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40" windowWidth="19170" windowHeight="10395"/>
  </bookViews>
  <sheets>
    <sheet name="Figure 1" sheetId="15" r:id="rId1"/>
    <sheet name="Figure 2" sheetId="24" r:id="rId2"/>
    <sheet name="Figure 3" sheetId="53" r:id="rId3"/>
    <sheet name="Figure 4" sheetId="58" r:id="rId4"/>
    <sheet name="Figure 5" sheetId="50" r:id="rId5"/>
    <sheet name="Figure 6" sheetId="59" r:id="rId6"/>
  </sheets>
  <externalReferences>
    <externalReference r:id="rId7"/>
  </externalReferences>
  <definedNames>
    <definedName name="_xlnm._FilterDatabase" localSheetId="0" hidden="1">'Figure 1'!#REF!</definedName>
    <definedName name="_xlnm._FilterDatabase" localSheetId="1" hidden="1">'Figure 2'!#REF!</definedName>
    <definedName name="_xlnm._FilterDatabase" localSheetId="2" hidden="1">'Figure 3'!#REF!</definedName>
    <definedName name="_Ref282086815" localSheetId="1">'Figure 2'!#REF!</definedName>
    <definedName name="_Ref291199253" localSheetId="4">'Figure 5'!#REF!</definedName>
    <definedName name="Datenfeld1" localSheetId="3">'[1]data for pivot'!#REF!</definedName>
    <definedName name="Datenfeld1" localSheetId="5">'[1]data for pivot'!#REF!</definedName>
    <definedName name="Datenfeld1">'[1]data for pivot'!#REF!</definedName>
    <definedName name="_xlnm.Print_Area" localSheetId="0">'Figure 1'!$B$2:$K$30</definedName>
    <definedName name="_xlnm.Print_Area" localSheetId="1">'Figure 2'!$A$2:$M$37</definedName>
    <definedName name="_xlnm.Print_Area" localSheetId="2">'Figure 3'!$B$5:$I$34</definedName>
    <definedName name="_xlnm.Print_Area" localSheetId="3">'Figure 4'!#REF!</definedName>
    <definedName name="_xlnm.Print_Area" localSheetId="4">'Figure 5'!$G$4:$U$32</definedName>
    <definedName name="_xlnm.Print_Area" localSheetId="5">'Figure 6'!$C$2:$R$37</definedName>
  </definedNames>
  <calcPr calcId="145621"/>
</workbook>
</file>

<file path=xl/sharedStrings.xml><?xml version="1.0" encoding="utf-8"?>
<sst xmlns="http://schemas.openxmlformats.org/spreadsheetml/2006/main" count="221" uniqueCount="134">
  <si>
    <t>Large household appliances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</si>
  <si>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</si>
  <si>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</si>
  <si>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</si>
  <si>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</si>
  <si>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</si>
  <si>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</si>
  <si>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</si>
  <si>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</si>
  <si>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</si>
  <si>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</si>
  <si>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</si>
  <si>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</si>
  <si>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</si>
  <si>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</si>
  <si>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</si>
  <si>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</si>
  <si>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</si>
  <si>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</si>
  <si>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</si>
  <si>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</si>
  <si>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United Kingdom</t>
  </si>
  <si>
    <t>Iceland</t>
  </si>
  <si>
    <t>Norway</t>
  </si>
  <si>
    <t xml:space="preserve"> </t>
  </si>
  <si>
    <t>:</t>
  </si>
  <si>
    <t>Croatia</t>
  </si>
  <si>
    <t>Liechtenstein</t>
  </si>
  <si>
    <t>(tonnes)</t>
  </si>
  <si>
    <t>Germany</t>
  </si>
  <si>
    <r>
      <t>Source:</t>
    </r>
    <r>
      <rPr>
        <sz val="9"/>
        <rFont val="Arial"/>
        <family val="2"/>
      </rPr>
      <t xml:space="preserve"> Eurostat (online data code: env_waselee)</t>
    </r>
  </si>
  <si>
    <t>(%)</t>
  </si>
  <si>
    <t>Cat. 1: Large household appliances</t>
  </si>
  <si>
    <t>Cat. 2: Small household appliances</t>
  </si>
  <si>
    <t>Cat. 6: Electrical &amp; electronic tools</t>
  </si>
  <si>
    <t>Cat. 7: Toys, leisure &amp; sports equipment</t>
  </si>
  <si>
    <t>(kg per inhabitant)</t>
  </si>
  <si>
    <t>Target 45 %</t>
  </si>
  <si>
    <t>Target 65 %</t>
  </si>
  <si>
    <t>Total waste</t>
  </si>
  <si>
    <t>2008</t>
  </si>
  <si>
    <t>2010</t>
  </si>
  <si>
    <t>2011</t>
  </si>
  <si>
    <t>2012</t>
  </si>
  <si>
    <t>2013</t>
  </si>
  <si>
    <t>GEO/TIME</t>
  </si>
  <si>
    <t>Cat. 3: IT &amp; telecommunication</t>
  </si>
  <si>
    <t>Cat. 5 &amp; 5a: Lighting / gas discharge lamps</t>
  </si>
  <si>
    <t>Cat. 8–10: Med. dev. / monitor &amp; control / aut. disp.</t>
  </si>
  <si>
    <t>Bulgaria (¹)</t>
  </si>
  <si>
    <t>Total POM /average of last 3 years</t>
  </si>
  <si>
    <t>2014</t>
  </si>
  <si>
    <t>(¹) 2008: Eurostat estimate.</t>
  </si>
  <si>
    <t>Cyprus (¹)</t>
  </si>
  <si>
    <t>Total collected (¹)</t>
  </si>
  <si>
    <t>Total treatment (¹)</t>
  </si>
  <si>
    <t>Total recovered (incl. recycling, energy recovery…)  (¹)</t>
  </si>
  <si>
    <t>Total reused and recycled (¹)</t>
  </si>
  <si>
    <t>Small 
household appliances</t>
  </si>
  <si>
    <t>Other</t>
  </si>
  <si>
    <t>Total put on the market (¹)</t>
  </si>
  <si>
    <t>2015</t>
  </si>
  <si>
    <t xml:space="preserve">Bookmark: </t>
  </si>
  <si>
    <t>Consumer equipment and photovoltaic panels</t>
  </si>
  <si>
    <t>http://appsso.eurostat.ec.europa.eu/nui/show.do?query=BOOKMARK_DS-185466_QID_27CC9FE4_UID_-3F171EB0&amp;layout=WASTE,L,X,0;GEO,L,Y,0;UNIT,L,Z,0;WST_OPER,L,Z,1;TIME,C,Z,2;INDICATORS,C,Z,3;&amp;zSelection=DS-185466WST_OPER,MKT;DS-185466INDICATORS,OBS_FLAG;DS-185466TIME,2015;DS-185466UNIT,T;&amp;rankName1=UNIT_1_2_-1_2&amp;rankName2=INDICATORS_1_2_-1_2&amp;rankName3=WST-OPER_1_2_1_1&amp;rankName4=TIME_1_0_1_0&amp;rankName5=WASTE_1_2_0_0&amp;rankName6=GEO_1_2_0_1&amp;rStp=&amp;cStp=&amp;rDCh=&amp;cDCh=&amp;rDM=true&amp;cDM=true&amp;footnes=false&amp;empty=false&amp;wai=false&amp;time_mode=ROLLING&amp;time_most_recent=false&amp;lang=EN&amp;cfo=%23%23%23%2C%23%23%23.%23%23%23</t>
  </si>
  <si>
    <t>Bookmark.</t>
  </si>
  <si>
    <t>http://appsso.eurostat.ec.europa.eu/nui/show.do?query=BOOKMARK_DS-185466_QID_4EAD0D74_UID_-3F171EB0&amp;layout=TIME,C,X,0;GEO,L,Y,0;WASTE,L,Z,0;WST_OPER,L,Z,1;UNIT,L,Z,2;INDICATORS,C,Z,3;&amp;zSelection=DS-185466WST_OPER,COL_HH;DS-185466INDICATORS,OBS_FLAG;DS-185466WASTE,TOTAL;DS-185466UNIT,KG_HAB;&amp;rankName1=UNIT_1_2_-1_2&amp;rankName2=WASTE_1_2_-1_2&amp;rankName3=INDICATORS_1_2_-1_2&amp;rankName4=WST-OPER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</si>
  <si>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Bookmark:</t>
  </si>
  <si>
    <t>http://appsso.eurostat.ec.europa.eu/nui/show.do?query=BOOKMARK_DS-185466_QID_-4107A7DE_UID_-3F171EB0&amp;layout=TIME,C,X,0;GEO,L,Y,0;WASTE,L,Z,0;WST_OPER,L,Z,1;UNIT,L,Z,2;INDICATORS,C,Z,3;&amp;zSelection=DS-185466WST_OPER,COL_HH;DS-185466INDICATORS,OBS_FLAG;DS-185466WASTE,TOTAL;DS-185466UNIT,KG_HAB;&amp;rankName1=UNIT_1_2_-1_2&amp;rankName2=WASTE_1_2_-1_2&amp;rankName3=INDICATORS_1_2_-1_2&amp;rankName4=WST-OPER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</si>
  <si>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Italy (²)</t>
  </si>
  <si>
    <t>Cyprus (²)</t>
  </si>
  <si>
    <t xml:space="preserve">share of "collected from other sources" compared to total collected </t>
  </si>
  <si>
    <t>2016</t>
  </si>
  <si>
    <t>definition differs, see metadata</t>
  </si>
  <si>
    <t>estimated</t>
  </si>
  <si>
    <t>provisional</t>
  </si>
  <si>
    <t>http://appsso.eurostat.ec.europa.eu/nui/show.do?query=BOOKMARK_DS-185466_QID_5A2C8939_UID_-3F171EB0&amp;layout=TIME,C,X,0;WST_OPER,L,Y,0;WASTE,L,Z,0;UNIT,L,Z,1;GEO,L,Z,2;INDICATORS,C,Z,3;&amp;zSelection=DS-185466GEO,EU28;DS-185466WASTE,TOTAL;DS-185466UNIT,T;DS-185466INDICATORS,OBS_FLAG;&amp;rankName1=UNIT_1_2_-1_2&amp;rankName2=WASTE_1_2_-1_2&amp;rankName3=INDICATORS_1_2_-1_2&amp;rankName4=GEO_1_2_1_1&amp;rankName5=TIME_1_0_0_0&amp;rankName6=WST-OPER_1_2_0_1&amp;sortC=ASC_-1_FIRST&amp;rStp=&amp;cStp=&amp;rDCh=&amp;cDCh=&amp;rDM=true&amp;cDM=true&amp;footnes=false&amp;empty=false&amp;wai=false&amp;time_mode=ROLLING&amp;time_most_recent=false&amp;lang=EN&amp;cfo=%23%23%23%2C%23%23%23.%23%23%23</t>
  </si>
  <si>
    <t>Cat. 4: Consumer equipment *</t>
  </si>
  <si>
    <t>Czechia</t>
  </si>
  <si>
    <t>(¹) 2015 data.</t>
  </si>
  <si>
    <t>(²) 2014 data.</t>
  </si>
  <si>
    <t>Spain (¹)</t>
  </si>
  <si>
    <t>United Kingdom (¹)</t>
  </si>
  <si>
    <t>(²) 2016: 2015 data instead.</t>
  </si>
  <si>
    <t>(³) 2016: 2014 data instead.</t>
  </si>
  <si>
    <t xml:space="preserve">Romania (³) </t>
  </si>
  <si>
    <t>Share of WEEE collected in 2016 out of POM average in 2013-15 in %</t>
  </si>
  <si>
    <t>Waste collected from households (2016)</t>
  </si>
  <si>
    <t>Waste collected from other sources (2016)</t>
  </si>
  <si>
    <t>Average annual POM (2013-2015)</t>
  </si>
  <si>
    <t>2013-15</t>
  </si>
  <si>
    <t>Eurostat estimate</t>
  </si>
  <si>
    <t>http://appsso.eurostat.ec.europa.eu/nui/show.do?query=BOOKMARK_DS-185466_QID_-62F5065B_UID_-3F171EB0&amp;layout=TIME,C,X,0;GEO,L,Y,0;WASTE,L,Z,0;WST_OPER,L,Z,1;UNIT,L,Z,2;INDICATORS,C,Z,3;&amp;zSelection=DS-185466WST_OPER,COL;DS-185466INDICATORS,OBS_FLAG;DS-185466WASTE,TOTAL;DS-185466UNIT,AVG_3Y;&amp;rankName1=UNIT_1_2_-1_2&amp;rankName2=WASTE_1_2_-1_2&amp;rankName3=INDICATORS_1_2_-1_2&amp;rankName4=WST-OPER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</si>
  <si>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Bulgaria (d)</t>
  </si>
  <si>
    <t>United Kingdom (d)</t>
  </si>
  <si>
    <t>Portugal (d)</t>
  </si>
  <si>
    <t>Poland (d)</t>
  </si>
  <si>
    <t xml:space="preserve">Greece (d), (e) </t>
  </si>
  <si>
    <t>Italy (p), (s)</t>
  </si>
  <si>
    <t>Cyprus (d), (p), (s)</t>
  </si>
  <si>
    <t>Romania (p), (s)</t>
  </si>
  <si>
    <t>Malta  (p), (s)</t>
  </si>
  <si>
    <t>Liechtenstein (d)</t>
  </si>
  <si>
    <t xml:space="preserve">(e) </t>
  </si>
  <si>
    <t xml:space="preserve">(d) </t>
  </si>
  <si>
    <t xml:space="preserve">(s) </t>
  </si>
  <si>
    <t xml:space="preserve">(p) </t>
  </si>
  <si>
    <t xml:space="preserve">Italy (¹) </t>
  </si>
  <si>
    <t>(¹) 2015 data instead.</t>
  </si>
  <si>
    <t>(²) 2014 data instead.</t>
  </si>
  <si>
    <t>Difference to EEE put on the market (average 2013-15)</t>
  </si>
  <si>
    <t>(¹) Including Eurostat's estimates.</t>
  </si>
  <si>
    <t>Figure 2: Electrical and electronic equipment put on the market, by category, 2016</t>
  </si>
  <si>
    <t>Figure 3: Waste electrical and electronic equipment, total collected, 2008 and 2016</t>
  </si>
  <si>
    <t>Note: Ranked by "Cat. 1: Large household appliances" data.</t>
  </si>
  <si>
    <t>Note: Ranked by 2016 data.</t>
  </si>
  <si>
    <t>Note: Ranked on 'Share of WEEE collected...' data.</t>
  </si>
  <si>
    <t>Malta (²)</t>
  </si>
  <si>
    <t>IT and 
telecommunications equipment</t>
  </si>
  <si>
    <t>Figure 4: Waste electrical and electronic equipment, total collected, by EEE category, 2016</t>
  </si>
  <si>
    <t>Figure 5: Total collection rate for Waste electrical and electronic equipment in 2016 as a percentage of the average weight of EEE put on the market in the three preceding years (2013-2015)</t>
  </si>
  <si>
    <t>Figure 6: Waste electrical and electronic equipment collected in 2016 by source in relation to EEE put on the market in the three preceding years (2013–2015)</t>
  </si>
  <si>
    <t>Romania (²)</t>
  </si>
  <si>
    <t>Figure 1: Electrical and electronic equipment put on the market and waste EEE collected and treated, EU-28, 2010–2016</t>
  </si>
  <si>
    <t>Tonnes</t>
  </si>
  <si>
    <t>Portugal (¹)</t>
  </si>
  <si>
    <t>Note: Ranked on 'Average annual POM (2013-2015)'.</t>
  </si>
  <si>
    <r>
      <t xml:space="preserve">Cyprus </t>
    </r>
    <r>
      <rPr>
        <vertAlign val="superscript"/>
        <sz val="9"/>
        <rFont val="Arial"/>
        <family val="2"/>
      </rPr>
      <t>(¹)</t>
    </r>
  </si>
  <si>
    <r>
      <t xml:space="preserve">Romania </t>
    </r>
    <r>
      <rPr>
        <vertAlign val="superscript"/>
        <sz val="9"/>
        <rFont val="Arial"/>
        <family val="2"/>
      </rPr>
      <t>(²)</t>
    </r>
  </si>
  <si>
    <r>
      <t xml:space="preserve">Italy </t>
    </r>
    <r>
      <rPr>
        <vertAlign val="superscript"/>
        <sz val="9"/>
        <rFont val="Arial"/>
        <family val="2"/>
      </rPr>
      <t>(¹)</t>
    </r>
  </si>
  <si>
    <r>
      <t xml:space="preserve">Malta </t>
    </r>
    <r>
      <rPr>
        <vertAlign val="superscript"/>
        <sz val="9"/>
        <rFont val="Arial"/>
        <family val="2"/>
      </rPr>
      <t>(²)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</si>
  <si>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env_waselee)</t>
    </r>
  </si>
  <si>
    <t>(thousand tonnes)</t>
  </si>
  <si>
    <t>(in 1000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</si>
</sst>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\ _€_-;\-* #,##0\ _€_-;_-* &quot;-&quot;\ _€_-;_-@_-"/>
    <numFmt numFmtId="165" formatCode="_-* #,##0.00\ _€_-;\-* #,##0.00\ _€_-;_-* &quot;-&quot;??\ _€_-;_-@_-"/>
    <numFmt numFmtId="166" formatCode="0.0"/>
    <numFmt numFmtId="167" formatCode="#,##0.0_i"/>
    <numFmt numFmtId="168" formatCode="#,##0_i"/>
    <numFmt numFmtId="169" formatCode="#,##0.0"/>
    <numFmt numFmtId="170" formatCode="0.0%"/>
    <numFmt numFmtId="171" formatCode="dd\.mm\.yy"/>
    <numFmt numFmtId="172" formatCode="0_ ;\-0\ "/>
    <numFmt numFmtId="173" formatCode="#,##0.000"/>
    <numFmt numFmtId="174" formatCode="_-* #,##0.00\ _€_-;\-* #,##0.00\ _€_-;_-* &quot;-&quot;\ _€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sz val="11"/>
      <color rgb="FF9C0006"/>
      <name val="Calibri"/>
      <family val="2"/>
      <scheme val="minor"/>
    </font>
    <font>
      <b/>
      <sz val="9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4"/>
      <color rgb="FF0070C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6">
    <xf numFmtId="0" fontId="0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167" fontId="5" fillId="0" borderId="0" applyFill="0" applyBorder="0" applyProtection="0">
      <alignment horizontal="right"/>
    </xf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3" fillId="2" borderId="0" applyNumberFormat="0" applyFont="0" applyBorder="0" applyAlignment="0" applyProtection="0">
      <alignment vertical="center"/>
      <protection hidden="1"/>
    </xf>
    <xf numFmtId="0" fontId="2" fillId="0" borderId="0"/>
    <xf numFmtId="0" fontId="12" fillId="0" borderId="0"/>
    <xf numFmtId="0" fontId="14" fillId="0" borderId="0"/>
    <xf numFmtId="0" fontId="1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16" fillId="0" borderId="0"/>
    <xf numFmtId="0" fontId="17" fillId="0" borderId="0"/>
    <xf numFmtId="0" fontId="19" fillId="6" borderId="0" applyNumberFormat="0" applyBorder="0" applyAlignment="0" applyProtection="0"/>
  </cellStyleXfs>
  <cellXfs count="147">
    <xf numFmtId="0" fontId="0" fillId="0" borderId="0" xfId="0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horizontal="right" vertical="center"/>
    </xf>
    <xf numFmtId="0" fontId="5" fillId="0" borderId="0" xfId="0" applyFont="1"/>
    <xf numFmtId="0" fontId="5" fillId="0" borderId="0" xfId="21" applyFont="1"/>
    <xf numFmtId="0" fontId="5" fillId="0" borderId="0" xfId="0" applyFont="1" applyBorder="1"/>
    <xf numFmtId="0" fontId="5" fillId="0" borderId="0" xfId="10" applyFont="1"/>
    <xf numFmtId="9" fontId="5" fillId="0" borderId="0" xfId="19" applyFont="1"/>
    <xf numFmtId="1" fontId="5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169" fontId="5" fillId="0" borderId="1" xfId="7" applyNumberFormat="1" applyFont="1" applyFill="1" applyBorder="1" applyAlignment="1"/>
    <xf numFmtId="0" fontId="5" fillId="0" borderId="0" xfId="15" applyFont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3" borderId="1" xfId="0" applyNumberFormat="1" applyFont="1" applyFill="1" applyBorder="1" applyAlignment="1"/>
    <xf numFmtId="0" fontId="5" fillId="3" borderId="1" xfId="7" applyNumberFormat="1" applyFont="1" applyFill="1" applyBorder="1" applyAlignment="1"/>
    <xf numFmtId="169" fontId="5" fillId="0" borderId="1" xfId="0" applyNumberFormat="1" applyFont="1" applyFill="1" applyBorder="1" applyAlignment="1"/>
    <xf numFmtId="0" fontId="5" fillId="0" borderId="1" xfId="7" applyFont="1" applyFill="1" applyBorder="1" applyAlignment="1"/>
    <xf numFmtId="0" fontId="5" fillId="3" borderId="1" xfId="7" applyNumberFormat="1" applyFont="1" applyFill="1" applyBorder="1" applyAlignment="1">
      <alignment horizontal="center"/>
    </xf>
    <xf numFmtId="169" fontId="5" fillId="0" borderId="0" xfId="0" applyNumberFormat="1" applyFont="1"/>
    <xf numFmtId="0" fontId="13" fillId="0" borderId="0" xfId="0" applyFont="1"/>
    <xf numFmtId="0" fontId="6" fillId="4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/>
    <xf numFmtId="0" fontId="5" fillId="3" borderId="1" xfId="7" applyNumberFormat="1" applyFont="1" applyFill="1" applyBorder="1" applyAlignment="1">
      <alignment horizontal="left"/>
    </xf>
    <xf numFmtId="0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right" vertical="center" indent="1"/>
    </xf>
    <xf numFmtId="164" fontId="5" fillId="0" borderId="0" xfId="1" applyNumberFormat="1" applyFont="1" applyFill="1" applyAlignment="1"/>
    <xf numFmtId="3" fontId="5" fillId="0" borderId="0" xfId="0" applyNumberFormat="1" applyFont="1" applyFill="1"/>
    <xf numFmtId="166" fontId="5" fillId="0" borderId="0" xfId="0" applyNumberFormat="1" applyFont="1" applyFill="1"/>
    <xf numFmtId="4" fontId="5" fillId="0" borderId="0" xfId="0" applyNumberFormat="1" applyFont="1"/>
    <xf numFmtId="0" fontId="2" fillId="0" borderId="0" xfId="0" applyNumberFormat="1" applyFont="1" applyFill="1" applyBorder="1" applyAlignment="1"/>
    <xf numFmtId="0" fontId="5" fillId="0" borderId="0" xfId="0" applyFont="1" applyFill="1" applyAlignment="1">
      <alignment horizontal="left"/>
    </xf>
    <xf numFmtId="172" fontId="5" fillId="0" borderId="0" xfId="1" applyNumberFormat="1" applyFont="1"/>
    <xf numFmtId="170" fontId="13" fillId="0" borderId="0" xfId="19" applyNumberFormat="1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169" fontId="5" fillId="0" borderId="0" xfId="0" applyNumberFormat="1" applyFont="1" applyFill="1" applyBorder="1" applyAlignment="1"/>
    <xf numFmtId="0" fontId="5" fillId="0" borderId="0" xfId="0" applyFont="1" applyAlignment="1">
      <alignment wrapText="1"/>
    </xf>
    <xf numFmtId="1" fontId="5" fillId="0" borderId="0" xfId="0" applyNumberFormat="1" applyFont="1" applyFill="1"/>
    <xf numFmtId="0" fontId="5" fillId="0" borderId="0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166" fontId="5" fillId="0" borderId="0" xfId="0" applyNumberFormat="1" applyFont="1"/>
    <xf numFmtId="0" fontId="5" fillId="0" borderId="0" xfId="0" applyFont="1" applyAlignment="1">
      <alignment wrapText="1"/>
    </xf>
    <xf numFmtId="168" fontId="5" fillId="5" borderId="2" xfId="18" applyNumberFormat="1" applyFont="1" applyFill="1" applyBorder="1" applyAlignment="1">
      <alignment horizontal="right" indent="1"/>
    </xf>
    <xf numFmtId="0" fontId="6" fillId="0" borderId="0" xfId="0" applyFont="1" applyFill="1" applyAlignment="1">
      <alignment horizontal="left"/>
    </xf>
    <xf numFmtId="0" fontId="5" fillId="0" borderId="0" xfId="33" applyNumberFormat="1" applyFont="1" applyFill="1" applyBorder="1" applyAlignment="1"/>
    <xf numFmtId="0" fontId="5" fillId="0" borderId="0" xfId="33" applyFont="1"/>
    <xf numFmtId="0" fontId="5" fillId="0" borderId="0" xfId="0" applyNumberFormat="1" applyFont="1" applyFill="1" applyBorder="1" applyAlignment="1"/>
    <xf numFmtId="171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0" fontId="5" fillId="0" borderId="0" xfId="34" applyFont="1"/>
    <xf numFmtId="0" fontId="5" fillId="0" borderId="0" xfId="22" applyNumberFormat="1" applyFont="1" applyFill="1" applyBorder="1" applyAlignment="1"/>
    <xf numFmtId="0" fontId="5" fillId="3" borderId="1" xfId="22" applyNumberFormat="1" applyFont="1" applyFill="1" applyBorder="1" applyAlignment="1"/>
    <xf numFmtId="0" fontId="5" fillId="3" borderId="5" xfId="22" applyNumberFormat="1" applyFont="1" applyFill="1" applyBorder="1" applyAlignment="1"/>
    <xf numFmtId="169" fontId="5" fillId="0" borderId="1" xfId="22" applyNumberFormat="1" applyFont="1" applyFill="1" applyBorder="1" applyAlignment="1"/>
    <xf numFmtId="0" fontId="5" fillId="0" borderId="0" xfId="22" applyNumberFormat="1" applyFont="1" applyFill="1" applyBorder="1" applyAlignment="1">
      <alignment horizontal="right"/>
    </xf>
    <xf numFmtId="0" fontId="5" fillId="0" borderId="0" xfId="22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right"/>
    </xf>
    <xf numFmtId="169" fontId="5" fillId="0" borderId="8" xfId="0" applyNumberFormat="1" applyFont="1" applyFill="1" applyBorder="1" applyAlignment="1"/>
    <xf numFmtId="169" fontId="5" fillId="0" borderId="7" xfId="0" applyNumberFormat="1" applyFont="1" applyFill="1" applyBorder="1" applyAlignment="1"/>
    <xf numFmtId="169" fontId="2" fillId="0" borderId="0" xfId="0" applyNumberFormat="1" applyFont="1" applyFill="1" applyBorder="1" applyAlignment="1"/>
    <xf numFmtId="4" fontId="5" fillId="0" borderId="0" xfId="0" applyNumberFormat="1" applyFont="1" applyFill="1" applyBorder="1"/>
    <xf numFmtId="169" fontId="5" fillId="0" borderId="0" xfId="0" applyNumberFormat="1" applyFont="1" applyFill="1" applyBorder="1"/>
    <xf numFmtId="4" fontId="2" fillId="0" borderId="0" xfId="0" applyNumberFormat="1" applyFont="1" applyFill="1" applyBorder="1" applyAlignment="1"/>
    <xf numFmtId="2" fontId="5" fillId="0" borderId="0" xfId="22" applyNumberFormat="1" applyFont="1" applyFill="1" applyBorder="1" applyAlignment="1"/>
    <xf numFmtId="1" fontId="5" fillId="0" borderId="0" xfId="22" applyNumberFormat="1" applyFont="1" applyFill="1" applyBorder="1" applyAlignment="1"/>
    <xf numFmtId="169" fontId="5" fillId="0" borderId="4" xfId="22" applyNumberFormat="1" applyFont="1" applyFill="1" applyBorder="1" applyAlignment="1"/>
    <xf numFmtId="169" fontId="5" fillId="0" borderId="10" xfId="22" applyNumberFormat="1" applyFont="1" applyFill="1" applyBorder="1" applyAlignment="1"/>
    <xf numFmtId="169" fontId="5" fillId="0" borderId="9" xfId="22" applyNumberFormat="1" applyFont="1" applyFill="1" applyBorder="1" applyAlignment="1"/>
    <xf numFmtId="169" fontId="5" fillId="0" borderId="5" xfId="0" applyNumberFormat="1" applyFont="1" applyFill="1" applyBorder="1"/>
    <xf numFmtId="169" fontId="5" fillId="0" borderId="0" xfId="7" applyNumberFormat="1" applyFont="1" applyFill="1" applyBorder="1" applyAlignment="1"/>
    <xf numFmtId="0" fontId="5" fillId="0" borderId="0" xfId="7" applyNumberFormat="1" applyFont="1" applyFill="1" applyBorder="1" applyAlignment="1"/>
    <xf numFmtId="173" fontId="5" fillId="0" borderId="0" xfId="0" applyNumberFormat="1" applyFont="1" applyFill="1" applyBorder="1"/>
    <xf numFmtId="0" fontId="5" fillId="0" borderId="0" xfId="7" applyNumberFormat="1" applyFont="1" applyFill="1" applyBorder="1" applyAlignment="1">
      <alignment horizontal="left"/>
    </xf>
    <xf numFmtId="170" fontId="5" fillId="0" borderId="0" xfId="0" applyNumberFormat="1" applyFont="1" applyAlignment="1">
      <alignment wrapText="1"/>
    </xf>
    <xf numFmtId="0" fontId="21" fillId="0" borderId="0" xfId="0" applyNumberFormat="1" applyFont="1" applyFill="1" applyBorder="1" applyAlignment="1"/>
    <xf numFmtId="171" fontId="21" fillId="0" borderId="0" xfId="0" applyNumberFormat="1" applyFont="1" applyFill="1" applyBorder="1" applyAlignment="1"/>
    <xf numFmtId="3" fontId="21" fillId="0" borderId="0" xfId="0" applyNumberFormat="1" applyFont="1" applyFill="1" applyBorder="1" applyAlignment="1"/>
    <xf numFmtId="2" fontId="13" fillId="0" borderId="0" xfId="0" applyNumberFormat="1" applyFont="1" applyFill="1" applyAlignment="1"/>
    <xf numFmtId="174" fontId="13" fillId="0" borderId="0" xfId="1" applyNumberFormat="1" applyFont="1" applyFill="1" applyAlignment="1"/>
    <xf numFmtId="0" fontId="13" fillId="0" borderId="0" xfId="0" applyFont="1" applyFill="1"/>
    <xf numFmtId="0" fontId="22" fillId="0" borderId="0" xfId="0" applyFont="1" applyFill="1"/>
    <xf numFmtId="169" fontId="5" fillId="0" borderId="0" xfId="22" applyNumberFormat="1" applyFont="1" applyFill="1" applyBorder="1" applyAlignment="1"/>
    <xf numFmtId="0" fontId="23" fillId="0" borderId="0" xfId="0" applyFont="1" applyFill="1" applyAlignment="1"/>
    <xf numFmtId="0" fontId="24" fillId="0" borderId="0" xfId="0" applyFont="1" applyFill="1"/>
    <xf numFmtId="0" fontId="5" fillId="0" borderId="0" xfId="0" applyFont="1" applyAlignment="1">
      <alignment wrapText="1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169" fontId="5" fillId="0" borderId="1" xfId="23" applyNumberFormat="1" applyFont="1" applyFill="1" applyBorder="1" applyAlignment="1" applyProtection="1"/>
    <xf numFmtId="169" fontId="5" fillId="0" borderId="1" xfId="35" applyNumberFormat="1" applyFont="1" applyFill="1" applyBorder="1" applyAlignment="1" applyProtection="1"/>
    <xf numFmtId="0" fontId="11" fillId="0" borderId="0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right" vertical="center"/>
    </xf>
    <xf numFmtId="169" fontId="5" fillId="0" borderId="11" xfId="0" applyNumberFormat="1" applyFont="1" applyFill="1" applyBorder="1" applyAlignment="1"/>
    <xf numFmtId="169" fontId="5" fillId="0" borderId="12" xfId="0" applyNumberFormat="1" applyFont="1" applyFill="1" applyBorder="1" applyAlignment="1"/>
    <xf numFmtId="169" fontId="5" fillId="0" borderId="13" xfId="0" applyNumberFormat="1" applyFont="1" applyBorder="1"/>
    <xf numFmtId="169" fontId="5" fillId="0" borderId="14" xfId="0" applyNumberFormat="1" applyFont="1" applyFill="1" applyBorder="1" applyAlignment="1"/>
    <xf numFmtId="0" fontId="5" fillId="3" borderId="8" xfId="7" applyNumberFormat="1" applyFont="1" applyFill="1" applyBorder="1" applyAlignment="1"/>
    <xf numFmtId="0" fontId="5" fillId="0" borderId="5" xfId="22" applyNumberFormat="1" applyFont="1" applyFill="1" applyBorder="1" applyAlignment="1"/>
    <xf numFmtId="170" fontId="5" fillId="0" borderId="0" xfId="19" applyNumberFormat="1" applyFont="1"/>
    <xf numFmtId="0" fontId="5" fillId="0" borderId="0" xfId="7" applyNumberFormat="1" applyFont="1" applyFill="1" applyBorder="1" applyAlignment="1">
      <alignment horizontal="center" vertical="center" wrapText="1"/>
    </xf>
    <xf numFmtId="0" fontId="5" fillId="0" borderId="5" xfId="7" applyNumberFormat="1" applyFont="1" applyFill="1" applyBorder="1" applyAlignment="1">
      <alignment horizontal="center" vertical="center" wrapText="1"/>
    </xf>
    <xf numFmtId="170" fontId="13" fillId="0" borderId="0" xfId="19" applyNumberFormat="1" applyFont="1" applyFill="1" applyBorder="1"/>
    <xf numFmtId="0" fontId="20" fillId="0" borderId="0" xfId="0" applyFont="1" applyFill="1" applyBorder="1"/>
    <xf numFmtId="0" fontId="5" fillId="0" borderId="0" xfId="34" applyFont="1" applyFill="1" applyBorder="1"/>
    <xf numFmtId="0" fontId="13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13" fillId="0" borderId="0" xfId="7" applyNumberFormat="1" applyFont="1" applyFill="1" applyBorder="1" applyAlignment="1">
      <alignment horizontal="center" vertical="center" wrapText="1"/>
    </xf>
    <xf numFmtId="0" fontId="5" fillId="0" borderId="0" xfId="7" applyNumberFormat="1" applyFont="1" applyFill="1" applyBorder="1" applyAlignment="1">
      <alignment horizontal="center"/>
    </xf>
    <xf numFmtId="4" fontId="21" fillId="0" borderId="0" xfId="0" applyNumberFormat="1" applyFont="1" applyFill="1" applyBorder="1" applyAlignment="1"/>
    <xf numFmtId="4" fontId="5" fillId="0" borderId="0" xfId="22" applyNumberFormat="1" applyFont="1" applyFill="1" applyBorder="1" applyAlignment="1"/>
    <xf numFmtId="169" fontId="21" fillId="0" borderId="0" xfId="0" applyNumberFormat="1" applyFont="1" applyFill="1" applyBorder="1" applyAlignment="1"/>
    <xf numFmtId="0" fontId="5" fillId="3" borderId="4" xfId="7" applyNumberFormat="1" applyFont="1" applyFill="1" applyBorder="1" applyAlignment="1">
      <alignment horizontal="center"/>
    </xf>
    <xf numFmtId="170" fontId="5" fillId="0" borderId="0" xfId="19" applyNumberFormat="1" applyFont="1" applyBorder="1"/>
    <xf numFmtId="2" fontId="5" fillId="0" borderId="0" xfId="0" applyNumberFormat="1" applyFont="1" applyBorder="1"/>
    <xf numFmtId="169" fontId="5" fillId="0" borderId="15" xfId="22" applyNumberFormat="1" applyFont="1" applyFill="1" applyBorder="1" applyAlignment="1"/>
    <xf numFmtId="169" fontId="5" fillId="0" borderId="16" xfId="22" applyNumberFormat="1" applyFont="1" applyFill="1" applyBorder="1" applyAlignment="1"/>
    <xf numFmtId="169" fontId="5" fillId="0" borderId="15" xfId="0" applyNumberFormat="1" applyFont="1" applyFill="1" applyBorder="1"/>
    <xf numFmtId="169" fontId="5" fillId="0" borderId="17" xfId="22" applyNumberFormat="1" applyFont="1" applyFill="1" applyBorder="1" applyAlignment="1"/>
    <xf numFmtId="0" fontId="5" fillId="0" borderId="9" xfId="7" applyNumberFormat="1" applyFont="1" applyFill="1" applyBorder="1" applyAlignment="1">
      <alignment horizontal="center" vertical="center" wrapText="1"/>
    </xf>
    <xf numFmtId="169" fontId="5" fillId="0" borderId="19" xfId="0" applyNumberFormat="1" applyFont="1" applyFill="1" applyBorder="1" applyAlignment="1"/>
    <xf numFmtId="169" fontId="5" fillId="0" borderId="20" xfId="0" applyNumberFormat="1" applyFont="1" applyFill="1" applyBorder="1"/>
    <xf numFmtId="169" fontId="5" fillId="0" borderId="21" xfId="0" applyNumberFormat="1" applyFont="1" applyFill="1" applyBorder="1" applyAlignment="1"/>
    <xf numFmtId="0" fontId="5" fillId="0" borderId="18" xfId="7" applyNumberFormat="1" applyFont="1" applyFill="1" applyBorder="1" applyAlignment="1">
      <alignment horizontal="center"/>
    </xf>
    <xf numFmtId="170" fontId="5" fillId="0" borderId="0" xfId="19" applyNumberFormat="1" applyFont="1" applyFill="1" applyBorder="1" applyAlignment="1"/>
    <xf numFmtId="170" fontId="21" fillId="0" borderId="0" xfId="19" applyNumberFormat="1" applyFont="1" applyFill="1" applyBorder="1" applyAlignment="1"/>
    <xf numFmtId="170" fontId="2" fillId="0" borderId="0" xfId="19" applyNumberFormat="1" applyFont="1" applyFill="1" applyBorder="1" applyAlignment="1"/>
    <xf numFmtId="170" fontId="5" fillId="0" borderId="0" xfId="19" applyNumberFormat="1" applyFont="1" applyFill="1" applyBorder="1"/>
    <xf numFmtId="0" fontId="2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wrapText="1"/>
    </xf>
  </cellXfs>
  <cellStyles count="36">
    <cellStyle name="Bad" xfId="35" builtinId="27"/>
    <cellStyle name="Comma" xfId="1" builtinId="3"/>
    <cellStyle name="Comma 2" xfId="2"/>
    <cellStyle name="Comma 3" xfId="3"/>
    <cellStyle name="Comma 4" xfId="4"/>
    <cellStyle name="Comma 5" xfId="5"/>
    <cellStyle name="Hyperlink 2" xfId="27"/>
    <cellStyle name="Komma 2" xfId="28"/>
    <cellStyle name="Normal" xfId="0" builtinId="0"/>
    <cellStyle name="Normal 2" xfId="6"/>
    <cellStyle name="Normal 2 2" xfId="7"/>
    <cellStyle name="Normal 2 3" xfId="8"/>
    <cellStyle name="Normal 2 4" xfId="9"/>
    <cellStyle name="Normal 2 5" xfId="29"/>
    <cellStyle name="Normal 3" xfId="10"/>
    <cellStyle name="Normal 3 2" xfId="11"/>
    <cellStyle name="Normal 4" xfId="12"/>
    <cellStyle name="Normal 5" xfId="13"/>
    <cellStyle name="Normal 6" xfId="14"/>
    <cellStyle name="Normal 7" xfId="15"/>
    <cellStyle name="Normal 8" xfId="16"/>
    <cellStyle name="Normal 9" xfId="24"/>
    <cellStyle name="normální_List1" xfId="17"/>
    <cellStyle name="NumberCellStyle" xfId="18"/>
    <cellStyle name="Percent" xfId="19" builtinId="5"/>
    <cellStyle name="Percent 2" xfId="20"/>
    <cellStyle name="Percentagem 2" xfId="30"/>
    <cellStyle name="Prozent 2" xfId="31"/>
    <cellStyle name="Standard 2" xfId="21"/>
    <cellStyle name="Standard 3" xfId="22"/>
    <cellStyle name="Standard 3 2" xfId="32"/>
    <cellStyle name="Standard 4" xfId="25"/>
    <cellStyle name="Standard 5" xfId="26"/>
    <cellStyle name="Standard 6" xfId="33"/>
    <cellStyle name="Standard 7" xfId="34"/>
    <cellStyle name="Table_LHS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CCFFCC"/>
      <color rgb="FF99FF99"/>
      <color rgb="FFFFCC99"/>
      <color rgb="FFFF00FF"/>
      <color rgb="FFFE4402"/>
      <color rgb="FFFFFFCC"/>
      <color rgb="FFA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Electrical and electronic equipment put on the market and waste EEE collected and treated, EU-28, 2010–2016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900" b="0"/>
              <a:t>(thousand tonnes)</a:t>
            </a:r>
          </a:p>
        </c:rich>
      </c:tx>
      <c:layout>
        <c:manualLayout>
          <c:xMode val="edge"/>
          <c:yMode val="edge"/>
          <c:x val="6.6666666666666671E-3"/>
          <c:y val="1.57421557826631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443044619422567E-2"/>
          <c:y val="0.17837252301588702"/>
          <c:w val="0.9136603674540682"/>
          <c:h val="0.59094769915965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1'!$C$39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AFAC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1'!$B$40:$B$44</c:f>
              <c:strCache>
                <c:ptCount val="5"/>
                <c:pt idx="0">
                  <c:v>Total put on the market (¹)</c:v>
                </c:pt>
                <c:pt idx="1">
                  <c:v>Total collected (¹)</c:v>
                </c:pt>
                <c:pt idx="2">
                  <c:v>Total treatment (¹)</c:v>
                </c:pt>
                <c:pt idx="3">
                  <c:v>Total recovered (incl. recycling, energy recovery…)  (¹)</c:v>
                </c:pt>
                <c:pt idx="4">
                  <c:v>Total reused and recycled (¹)</c:v>
                </c:pt>
              </c:strCache>
            </c:strRef>
          </c:cat>
          <c:val>
            <c:numRef>
              <c:f>'Figure 1'!$C$40:$C$44</c:f>
              <c:numCache>
                <c:formatCode>#,##0</c:formatCode>
                <c:ptCount val="5"/>
                <c:pt idx="0">
                  <c:v>9449.2209999999995</c:v>
                </c:pt>
                <c:pt idx="1">
                  <c:v>3526.1559999999999</c:v>
                </c:pt>
                <c:pt idx="2">
                  <c:v>3683.9679999999998</c:v>
                </c:pt>
                <c:pt idx="3">
                  <c:v>0</c:v>
                </c:pt>
                <c:pt idx="4">
                  <c:v>2796.241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8-46A2-98CD-69D3308310ED}"/>
            </c:ext>
          </c:extLst>
        </c:ser>
        <c:ser>
          <c:idx val="1"/>
          <c:order val="1"/>
          <c:tx>
            <c:strRef>
              <c:f>'Figure 1'!$D$39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A2E91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1'!$B$40:$B$44</c:f>
              <c:strCache>
                <c:ptCount val="5"/>
                <c:pt idx="0">
                  <c:v>Total put on the market (¹)</c:v>
                </c:pt>
                <c:pt idx="1">
                  <c:v>Total collected (¹)</c:v>
                </c:pt>
                <c:pt idx="2">
                  <c:v>Total treatment (¹)</c:v>
                </c:pt>
                <c:pt idx="3">
                  <c:v>Total recovered (incl. recycling, energy recovery…)  (¹)</c:v>
                </c:pt>
                <c:pt idx="4">
                  <c:v>Total reused and recycled (¹)</c:v>
                </c:pt>
              </c:strCache>
            </c:strRef>
          </c:cat>
          <c:val>
            <c:numRef>
              <c:f>'Figure 1'!$D$40:$D$44</c:f>
              <c:numCache>
                <c:formatCode>#,##0</c:formatCode>
                <c:ptCount val="5"/>
                <c:pt idx="0">
                  <c:v>9147.7489999999998</c:v>
                </c:pt>
                <c:pt idx="1">
                  <c:v>3553.5210000000002</c:v>
                </c:pt>
                <c:pt idx="2">
                  <c:v>3737.4070000000002</c:v>
                </c:pt>
                <c:pt idx="3">
                  <c:v>2736.05</c:v>
                </c:pt>
                <c:pt idx="4">
                  <c:v>2891.7020000000002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88-46A2-98CD-69D3308310ED}"/>
            </c:ext>
          </c:extLst>
        </c:ser>
        <c:ser>
          <c:idx val="2"/>
          <c:order val="2"/>
          <c:tx>
            <c:strRef>
              <c:f>'Figure 1'!$E$39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4E72B8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1'!$B$40:$B$44</c:f>
              <c:strCache>
                <c:ptCount val="5"/>
                <c:pt idx="0">
                  <c:v>Total put on the market (¹)</c:v>
                </c:pt>
                <c:pt idx="1">
                  <c:v>Total collected (¹)</c:v>
                </c:pt>
                <c:pt idx="2">
                  <c:v>Total treatment (¹)</c:v>
                </c:pt>
                <c:pt idx="3">
                  <c:v>Total recovered (incl. recycling, energy recovery…)  (¹)</c:v>
                </c:pt>
                <c:pt idx="4">
                  <c:v>Total reused and recycled (¹)</c:v>
                </c:pt>
              </c:strCache>
            </c:strRef>
          </c:cat>
          <c:val>
            <c:numRef>
              <c:f>'Figure 1'!$E$40:$E$44</c:f>
              <c:numCache>
                <c:formatCode>#,##0</c:formatCode>
                <c:ptCount val="5"/>
                <c:pt idx="0">
                  <c:v>9053.491</c:v>
                </c:pt>
                <c:pt idx="1">
                  <c:v>3474.18</c:v>
                </c:pt>
                <c:pt idx="2">
                  <c:v>3570.386</c:v>
                </c:pt>
                <c:pt idx="3">
                  <c:v>2599.3310000000001</c:v>
                </c:pt>
                <c:pt idx="4">
                  <c:v>2733.105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88-46A2-98CD-69D3308310ED}"/>
            </c:ext>
          </c:extLst>
        </c:ser>
        <c:ser>
          <c:idx val="3"/>
          <c:order val="3"/>
          <c:tx>
            <c:strRef>
              <c:f>'Figure 1'!$F$39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E1D921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1'!$B$40:$B$44</c:f>
              <c:strCache>
                <c:ptCount val="5"/>
                <c:pt idx="0">
                  <c:v>Total put on the market (¹)</c:v>
                </c:pt>
                <c:pt idx="1">
                  <c:v>Total collected (¹)</c:v>
                </c:pt>
                <c:pt idx="2">
                  <c:v>Total treatment (¹)</c:v>
                </c:pt>
                <c:pt idx="3">
                  <c:v>Total recovered (incl. recycling, energy recovery…)  (¹)</c:v>
                </c:pt>
                <c:pt idx="4">
                  <c:v>Total reused and recycled (¹)</c:v>
                </c:pt>
              </c:strCache>
            </c:strRef>
          </c:cat>
          <c:val>
            <c:numRef>
              <c:f>'Figure 1'!$F$40:$F$44</c:f>
              <c:numCache>
                <c:formatCode>#,##0</c:formatCode>
                <c:ptCount val="5"/>
                <c:pt idx="0">
                  <c:v>8765.15</c:v>
                </c:pt>
                <c:pt idx="1">
                  <c:v>3523.9870000000001</c:v>
                </c:pt>
                <c:pt idx="2">
                  <c:v>3654.502</c:v>
                </c:pt>
                <c:pt idx="3">
                  <c:v>0</c:v>
                </c:pt>
                <c:pt idx="4">
                  <c:v>2828.5430000000001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88-46A2-98CD-69D3308310ED}"/>
            </c:ext>
          </c:extLst>
        </c:ser>
        <c:ser>
          <c:idx val="4"/>
          <c:order val="4"/>
          <c:tx>
            <c:strRef>
              <c:f>'Figure 1'!$G$39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1'!$B$40:$B$44</c:f>
              <c:strCache>
                <c:ptCount val="5"/>
                <c:pt idx="0">
                  <c:v>Total put on the market (¹)</c:v>
                </c:pt>
                <c:pt idx="1">
                  <c:v>Total collected (¹)</c:v>
                </c:pt>
                <c:pt idx="2">
                  <c:v>Total treatment (¹)</c:v>
                </c:pt>
                <c:pt idx="3">
                  <c:v>Total recovered (incl. recycling, energy recovery…)  (¹)</c:v>
                </c:pt>
                <c:pt idx="4">
                  <c:v>Total reused and recycled (¹)</c:v>
                </c:pt>
              </c:strCache>
            </c:strRef>
          </c:cat>
          <c:val>
            <c:numRef>
              <c:f>'Figure 1'!$G$40:$G$44</c:f>
              <c:numCache>
                <c:formatCode>#,##0</c:formatCode>
                <c:ptCount val="5"/>
                <c:pt idx="0">
                  <c:v>9260.9429999999993</c:v>
                </c:pt>
                <c:pt idx="1">
                  <c:v>3483.3519999999999</c:v>
                </c:pt>
                <c:pt idx="2">
                  <c:v>3427.1559999999999</c:v>
                </c:pt>
                <c:pt idx="3">
                  <c:v>3099.4769999999999</c:v>
                </c:pt>
                <c:pt idx="4">
                  <c:v>2845.9960000000001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88-46A2-98CD-69D3308310ED}"/>
            </c:ext>
          </c:extLst>
        </c:ser>
        <c:ser>
          <c:idx val="5"/>
          <c:order val="5"/>
          <c:tx>
            <c:strRef>
              <c:f>'Figure 1'!$H$39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1'!$B$40:$B$44</c:f>
              <c:strCache>
                <c:ptCount val="5"/>
                <c:pt idx="0">
                  <c:v>Total put on the market (¹)</c:v>
                </c:pt>
                <c:pt idx="1">
                  <c:v>Total collected (¹)</c:v>
                </c:pt>
                <c:pt idx="2">
                  <c:v>Total treatment (¹)</c:v>
                </c:pt>
                <c:pt idx="3">
                  <c:v>Total recovered (incl. recycling, energy recovery…)  (¹)</c:v>
                </c:pt>
                <c:pt idx="4">
                  <c:v>Total reused and recycled (¹)</c:v>
                </c:pt>
              </c:strCache>
            </c:strRef>
          </c:cat>
          <c:val>
            <c:numRef>
              <c:f>'Figure 1'!$H$40:$H$44</c:f>
              <c:numCache>
                <c:formatCode>#,##0</c:formatCode>
                <c:ptCount val="5"/>
                <c:pt idx="0">
                  <c:v>9806.2909999999993</c:v>
                </c:pt>
                <c:pt idx="1">
                  <c:v>3876.8359999999998</c:v>
                </c:pt>
                <c:pt idx="2">
                  <c:v>3785.0239999999999</c:v>
                </c:pt>
                <c:pt idx="3">
                  <c:v>3401.884</c:v>
                </c:pt>
                <c:pt idx="4">
                  <c:v>3141.4189999999999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688-46A2-98CD-69D3308310ED}"/>
            </c:ext>
          </c:extLst>
        </c:ser>
        <c:ser>
          <c:idx val="6"/>
          <c:order val="6"/>
          <c:tx>
            <c:strRef>
              <c:f>'Figure 1'!$I$39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1'!$B$40:$B$44</c:f>
              <c:strCache>
                <c:ptCount val="5"/>
                <c:pt idx="0">
                  <c:v>Total put on the market (¹)</c:v>
                </c:pt>
                <c:pt idx="1">
                  <c:v>Total collected (¹)</c:v>
                </c:pt>
                <c:pt idx="2">
                  <c:v>Total treatment (¹)</c:v>
                </c:pt>
                <c:pt idx="3">
                  <c:v>Total recovered (incl. recycling, energy recovery…)  (¹)</c:v>
                </c:pt>
                <c:pt idx="4">
                  <c:v>Total reused and recycled (¹)</c:v>
                </c:pt>
              </c:strCache>
            </c:strRef>
          </c:cat>
          <c:val>
            <c:numRef>
              <c:f>'Figure 1'!$I$40:$I$44</c:f>
              <c:numCache>
                <c:formatCode>#,##0</c:formatCode>
                <c:ptCount val="5"/>
                <c:pt idx="0">
                  <c:v>10094.842000000001</c:v>
                </c:pt>
                <c:pt idx="1">
                  <c:v>4526.424</c:v>
                </c:pt>
                <c:pt idx="2">
                  <c:v>4502.6580000000004</c:v>
                </c:pt>
                <c:pt idx="3">
                  <c:v>4101.5659999999998</c:v>
                </c:pt>
                <c:pt idx="4">
                  <c:v>3802.6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88-46A2-98CD-69D330831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73120"/>
        <c:axId val="135983104"/>
      </c:barChart>
      <c:catAx>
        <c:axId val="1359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5983104"/>
        <c:crosses val="autoZero"/>
        <c:auto val="1"/>
        <c:lblAlgn val="ctr"/>
        <c:lblOffset val="100"/>
        <c:noMultiLvlLbl val="0"/>
      </c:catAx>
      <c:valAx>
        <c:axId val="135983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9525">
            <a:noFill/>
          </a:ln>
        </c:spPr>
        <c:crossAx val="135973120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Electrical and electronic equipment put on the market, by category,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6.6666666666666671E-3"/>
          <c:y val="1.16959064327485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967847769028869E-2"/>
          <c:y val="0.11427178717844007"/>
          <c:w val="0.94203398950131234"/>
          <c:h val="0.451507921378279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2'!$C$54</c:f>
              <c:strCache>
                <c:ptCount val="1"/>
                <c:pt idx="0">
                  <c:v>Cat. 1: Large household appliances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2'!$B$55:$B$86</c:f>
              <c:strCache>
                <c:ptCount val="32"/>
                <c:pt idx="0">
                  <c:v>Bulgaria</c:v>
                </c:pt>
                <c:pt idx="1">
                  <c:v>Cyprus (¹)</c:v>
                </c:pt>
                <c:pt idx="2">
                  <c:v>Portugal</c:v>
                </c:pt>
                <c:pt idx="3">
                  <c:v>Spain</c:v>
                </c:pt>
                <c:pt idx="4">
                  <c:v>Greece</c:v>
                </c:pt>
                <c:pt idx="5">
                  <c:v>Slovenia</c:v>
                </c:pt>
                <c:pt idx="6">
                  <c:v>Estonia</c:v>
                </c:pt>
                <c:pt idx="7">
                  <c:v>Romania (²)</c:v>
                </c:pt>
                <c:pt idx="8">
                  <c:v>Croatia</c:v>
                </c:pt>
                <c:pt idx="9">
                  <c:v>Hungary</c:v>
                </c:pt>
                <c:pt idx="10">
                  <c:v>Italy (¹)</c:v>
                </c:pt>
                <c:pt idx="11">
                  <c:v>Finland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Sweden</c:v>
                </c:pt>
                <c:pt idx="16">
                  <c:v>Austria</c:v>
                </c:pt>
                <c:pt idx="17">
                  <c:v>Ireland</c:v>
                </c:pt>
                <c:pt idx="18">
                  <c:v>Slovakia</c:v>
                </c:pt>
                <c:pt idx="19">
                  <c:v>Poland</c:v>
                </c:pt>
                <c:pt idx="20">
                  <c:v>United Kingdom</c:v>
                </c:pt>
                <c:pt idx="21">
                  <c:v>Czechia</c:v>
                </c:pt>
                <c:pt idx="22">
                  <c:v>Denmark</c:v>
                </c:pt>
                <c:pt idx="23">
                  <c:v>Netherlands</c:v>
                </c:pt>
                <c:pt idx="24">
                  <c:v>Belgium</c:v>
                </c:pt>
                <c:pt idx="25">
                  <c:v>Germany</c:v>
                </c:pt>
                <c:pt idx="26">
                  <c:v>Malta (²)</c:v>
                </c:pt>
                <c:pt idx="27">
                  <c:v>Luxembourg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2'!$C$55:$C$86</c:f>
              <c:numCache>
                <c:formatCode>#,##0.0</c:formatCode>
                <c:ptCount val="32"/>
                <c:pt idx="0">
                  <c:v>71.357048019473339</c:v>
                </c:pt>
                <c:pt idx="1">
                  <c:v>68.452319983611602</c:v>
                </c:pt>
                <c:pt idx="2">
                  <c:v>65.46892261177976</c:v>
                </c:pt>
                <c:pt idx="3">
                  <c:v>64.756506433426054</c:v>
                </c:pt>
                <c:pt idx="4">
                  <c:v>63.995154786181942</c:v>
                </c:pt>
                <c:pt idx="5">
                  <c:v>61.217443973349482</c:v>
                </c:pt>
                <c:pt idx="6">
                  <c:v>61.130719778141938</c:v>
                </c:pt>
                <c:pt idx="7">
                  <c:v>60.890340791047883</c:v>
                </c:pt>
                <c:pt idx="8">
                  <c:v>59.956912888232829</c:v>
                </c:pt>
                <c:pt idx="9">
                  <c:v>59.103728696253995</c:v>
                </c:pt>
                <c:pt idx="10">
                  <c:v>56.261912930249281</c:v>
                </c:pt>
                <c:pt idx="11">
                  <c:v>55.546130758188696</c:v>
                </c:pt>
                <c:pt idx="12">
                  <c:v>55.522667082100021</c:v>
                </c:pt>
                <c:pt idx="13">
                  <c:v>54.588109992918668</c:v>
                </c:pt>
                <c:pt idx="14">
                  <c:v>52.412210481374743</c:v>
                </c:pt>
                <c:pt idx="15">
                  <c:v>51.774311855769604</c:v>
                </c:pt>
                <c:pt idx="16">
                  <c:v>51.32630586786955</c:v>
                </c:pt>
                <c:pt idx="17">
                  <c:v>50.900345210080545</c:v>
                </c:pt>
                <c:pt idx="18">
                  <c:v>50.673633367255498</c:v>
                </c:pt>
                <c:pt idx="19">
                  <c:v>50.441655363055972</c:v>
                </c:pt>
                <c:pt idx="20">
                  <c:v>50.394782702720107</c:v>
                </c:pt>
                <c:pt idx="21">
                  <c:v>49.420317318127786</c:v>
                </c:pt>
                <c:pt idx="22">
                  <c:v>49.302941454648632</c:v>
                </c:pt>
                <c:pt idx="23">
                  <c:v>48.663993126722019</c:v>
                </c:pt>
                <c:pt idx="24">
                  <c:v>48.476561513930143</c:v>
                </c:pt>
                <c:pt idx="25">
                  <c:v>43.356372277883068</c:v>
                </c:pt>
                <c:pt idx="26">
                  <c:v>42.706266775586414</c:v>
                </c:pt>
                <c:pt idx="27">
                  <c:v>42.096815071386331</c:v>
                </c:pt>
                <c:pt idx="29">
                  <c:v>40.098267730321837</c:v>
                </c:pt>
                <c:pt idx="30">
                  <c:v>34.476190476190474</c:v>
                </c:pt>
                <c:pt idx="31">
                  <c:v>28.109638015790257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D-4228-8F78-69C22F5EF9AA}"/>
            </c:ext>
          </c:extLst>
        </c:ser>
        <c:ser>
          <c:idx val="1"/>
          <c:order val="1"/>
          <c:tx>
            <c:strRef>
              <c:f>'Figure 2'!$D$54</c:f>
              <c:strCache>
                <c:ptCount val="1"/>
                <c:pt idx="0">
                  <c:v>Cat. 2: Small household appliances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2'!$B$55:$B$86</c:f>
              <c:strCache>
                <c:ptCount val="32"/>
                <c:pt idx="0">
                  <c:v>Bulgaria</c:v>
                </c:pt>
                <c:pt idx="1">
                  <c:v>Cyprus (¹)</c:v>
                </c:pt>
                <c:pt idx="2">
                  <c:v>Portugal</c:v>
                </c:pt>
                <c:pt idx="3">
                  <c:v>Spain</c:v>
                </c:pt>
                <c:pt idx="4">
                  <c:v>Greece</c:v>
                </c:pt>
                <c:pt idx="5">
                  <c:v>Slovenia</c:v>
                </c:pt>
                <c:pt idx="6">
                  <c:v>Estonia</c:v>
                </c:pt>
                <c:pt idx="7">
                  <c:v>Romania (²)</c:v>
                </c:pt>
                <c:pt idx="8">
                  <c:v>Croatia</c:v>
                </c:pt>
                <c:pt idx="9">
                  <c:v>Hungary</c:v>
                </c:pt>
                <c:pt idx="10">
                  <c:v>Italy (¹)</c:v>
                </c:pt>
                <c:pt idx="11">
                  <c:v>Finland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Sweden</c:v>
                </c:pt>
                <c:pt idx="16">
                  <c:v>Austria</c:v>
                </c:pt>
                <c:pt idx="17">
                  <c:v>Ireland</c:v>
                </c:pt>
                <c:pt idx="18">
                  <c:v>Slovakia</c:v>
                </c:pt>
                <c:pt idx="19">
                  <c:v>Poland</c:v>
                </c:pt>
                <c:pt idx="20">
                  <c:v>United Kingdom</c:v>
                </c:pt>
                <c:pt idx="21">
                  <c:v>Czechia</c:v>
                </c:pt>
                <c:pt idx="22">
                  <c:v>Denmark</c:v>
                </c:pt>
                <c:pt idx="23">
                  <c:v>Netherlands</c:v>
                </c:pt>
                <c:pt idx="24">
                  <c:v>Belgium</c:v>
                </c:pt>
                <c:pt idx="25">
                  <c:v>Germany</c:v>
                </c:pt>
                <c:pt idx="26">
                  <c:v>Malta (²)</c:v>
                </c:pt>
                <c:pt idx="27">
                  <c:v>Luxembourg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2'!$D$55:$D$86</c:f>
              <c:numCache>
                <c:formatCode>#,##0.0</c:formatCode>
                <c:ptCount val="32"/>
                <c:pt idx="0">
                  <c:v>6.8557756140739095</c:v>
                </c:pt>
                <c:pt idx="1">
                  <c:v>8.9009525760524433</c:v>
                </c:pt>
                <c:pt idx="2">
                  <c:v>9.4213326356183504</c:v>
                </c:pt>
                <c:pt idx="3">
                  <c:v>7.2525448855739016</c:v>
                </c:pt>
                <c:pt idx="4">
                  <c:v>8.5956546405188661</c:v>
                </c:pt>
                <c:pt idx="5">
                  <c:v>8.7007874015748019</c:v>
                </c:pt>
                <c:pt idx="6">
                  <c:v>7.5129207109542424</c:v>
                </c:pt>
                <c:pt idx="7">
                  <c:v>7.4978328927478923</c:v>
                </c:pt>
                <c:pt idx="8">
                  <c:v>9.4492429833835345</c:v>
                </c:pt>
                <c:pt idx="9">
                  <c:v>10.455056665801541</c:v>
                </c:pt>
                <c:pt idx="10">
                  <c:v>8.2229497703181575</c:v>
                </c:pt>
                <c:pt idx="11">
                  <c:v>5.8315933707425289</c:v>
                </c:pt>
                <c:pt idx="12">
                  <c:v>9.2755880978345537</c:v>
                </c:pt>
                <c:pt idx="13">
                  <c:v>9.7693818646904518</c:v>
                </c:pt>
                <c:pt idx="14">
                  <c:v>8.5494716618635938</c:v>
                </c:pt>
                <c:pt idx="15">
                  <c:v>9.6363355595876925</c:v>
                </c:pt>
                <c:pt idx="16">
                  <c:v>11.601569638271474</c:v>
                </c:pt>
                <c:pt idx="17">
                  <c:v>12.965593025305038</c:v>
                </c:pt>
                <c:pt idx="18">
                  <c:v>10.939137567021584</c:v>
                </c:pt>
                <c:pt idx="19">
                  <c:v>9.731165555168765</c:v>
                </c:pt>
                <c:pt idx="20">
                  <c:v>10.666437373682763</c:v>
                </c:pt>
                <c:pt idx="21">
                  <c:v>10.242496281876805</c:v>
                </c:pt>
                <c:pt idx="22">
                  <c:v>8.8060783757369414</c:v>
                </c:pt>
                <c:pt idx="23">
                  <c:v>9.878990446897733</c:v>
                </c:pt>
                <c:pt idx="24">
                  <c:v>10.698989423020286</c:v>
                </c:pt>
                <c:pt idx="25">
                  <c:v>10.368393285151246</c:v>
                </c:pt>
                <c:pt idx="26">
                  <c:v>8.0872913992297821</c:v>
                </c:pt>
                <c:pt idx="27">
                  <c:v>11.683703641125286</c:v>
                </c:pt>
                <c:pt idx="29">
                  <c:v>8.2077629318363385</c:v>
                </c:pt>
                <c:pt idx="30">
                  <c:v>34.476190476190474</c:v>
                </c:pt>
                <c:pt idx="31">
                  <c:v>2.6217786384626844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D-4228-8F78-69C22F5EF9AA}"/>
            </c:ext>
          </c:extLst>
        </c:ser>
        <c:ser>
          <c:idx val="2"/>
          <c:order val="2"/>
          <c:tx>
            <c:strRef>
              <c:f>'Figure 2'!$E$54</c:f>
              <c:strCache>
                <c:ptCount val="1"/>
                <c:pt idx="0">
                  <c:v>Cat. 3: IT &amp; telecommunication</c:v>
                </c:pt>
              </c:strCache>
            </c:strRef>
          </c:tx>
          <c:spPr>
            <a:solidFill>
              <a:srgbClr val="32AFAF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2'!$B$55:$B$86</c:f>
              <c:strCache>
                <c:ptCount val="32"/>
                <c:pt idx="0">
                  <c:v>Bulgaria</c:v>
                </c:pt>
                <c:pt idx="1">
                  <c:v>Cyprus (¹)</c:v>
                </c:pt>
                <c:pt idx="2">
                  <c:v>Portugal</c:v>
                </c:pt>
                <c:pt idx="3">
                  <c:v>Spain</c:v>
                </c:pt>
                <c:pt idx="4">
                  <c:v>Greece</c:v>
                </c:pt>
                <c:pt idx="5">
                  <c:v>Slovenia</c:v>
                </c:pt>
                <c:pt idx="6">
                  <c:v>Estonia</c:v>
                </c:pt>
                <c:pt idx="7">
                  <c:v>Romania (²)</c:v>
                </c:pt>
                <c:pt idx="8">
                  <c:v>Croatia</c:v>
                </c:pt>
                <c:pt idx="9">
                  <c:v>Hungary</c:v>
                </c:pt>
                <c:pt idx="10">
                  <c:v>Italy (¹)</c:v>
                </c:pt>
                <c:pt idx="11">
                  <c:v>Finland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Sweden</c:v>
                </c:pt>
                <c:pt idx="16">
                  <c:v>Austria</c:v>
                </c:pt>
                <c:pt idx="17">
                  <c:v>Ireland</c:v>
                </c:pt>
                <c:pt idx="18">
                  <c:v>Slovakia</c:v>
                </c:pt>
                <c:pt idx="19">
                  <c:v>Poland</c:v>
                </c:pt>
                <c:pt idx="20">
                  <c:v>United Kingdom</c:v>
                </c:pt>
                <c:pt idx="21">
                  <c:v>Czechia</c:v>
                </c:pt>
                <c:pt idx="22">
                  <c:v>Denmark</c:v>
                </c:pt>
                <c:pt idx="23">
                  <c:v>Netherlands</c:v>
                </c:pt>
                <c:pt idx="24">
                  <c:v>Belgium</c:v>
                </c:pt>
                <c:pt idx="25">
                  <c:v>Germany</c:v>
                </c:pt>
                <c:pt idx="26">
                  <c:v>Malta (²)</c:v>
                </c:pt>
                <c:pt idx="27">
                  <c:v>Luxembourg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2'!$E$55:$E$86</c:f>
              <c:numCache>
                <c:formatCode>#,##0.0</c:formatCode>
                <c:ptCount val="32"/>
                <c:pt idx="0">
                  <c:v>5.457512724053994</c:v>
                </c:pt>
                <c:pt idx="1">
                  <c:v>8.2351736146676213</c:v>
                </c:pt>
                <c:pt idx="2">
                  <c:v>8.0019187162044307</c:v>
                </c:pt>
                <c:pt idx="3">
                  <c:v>8.8532815020848989</c:v>
                </c:pt>
                <c:pt idx="4">
                  <c:v>7.800640917524035</c:v>
                </c:pt>
                <c:pt idx="5">
                  <c:v>8.1950333131435489</c:v>
                </c:pt>
                <c:pt idx="6">
                  <c:v>8.3133745115340982</c:v>
                </c:pt>
                <c:pt idx="7">
                  <c:v>9.5997478275197548</c:v>
                </c:pt>
                <c:pt idx="8">
                  <c:v>9.8442081745825938</c:v>
                </c:pt>
                <c:pt idx="9">
                  <c:v>9.4368024915650146</c:v>
                </c:pt>
                <c:pt idx="10">
                  <c:v>10.00165506840036</c:v>
                </c:pt>
                <c:pt idx="11">
                  <c:v>14.158129975205533</c:v>
                </c:pt>
                <c:pt idx="12">
                  <c:v>10.718180401931765</c:v>
                </c:pt>
                <c:pt idx="13">
                  <c:v>8.9861450655452444</c:v>
                </c:pt>
                <c:pt idx="14">
                  <c:v>11.00971288291173</c:v>
                </c:pt>
                <c:pt idx="15">
                  <c:v>13.631625680423118</c:v>
                </c:pt>
                <c:pt idx="16">
                  <c:v>16.619218450943997</c:v>
                </c:pt>
                <c:pt idx="17">
                  <c:v>12.433782901216011</c:v>
                </c:pt>
                <c:pt idx="18">
                  <c:v>10.761425945896685</c:v>
                </c:pt>
                <c:pt idx="19">
                  <c:v>9.8047319115077336</c:v>
                </c:pt>
                <c:pt idx="20">
                  <c:v>14.580100513148494</c:v>
                </c:pt>
                <c:pt idx="21">
                  <c:v>14.172509431687022</c:v>
                </c:pt>
                <c:pt idx="22">
                  <c:v>13.127778303225195</c:v>
                </c:pt>
                <c:pt idx="23">
                  <c:v>14.370322090640006</c:v>
                </c:pt>
                <c:pt idx="24">
                  <c:v>8.1906380687125022</c:v>
                </c:pt>
                <c:pt idx="25">
                  <c:v>12.375350423316984</c:v>
                </c:pt>
                <c:pt idx="26">
                  <c:v>4.7613490488971877</c:v>
                </c:pt>
                <c:pt idx="27">
                  <c:v>16.558249556475456</c:v>
                </c:pt>
                <c:pt idx="29">
                  <c:v>9.286738233588304</c:v>
                </c:pt>
                <c:pt idx="30">
                  <c:v>13.714285714285715</c:v>
                </c:pt>
                <c:pt idx="31">
                  <c:v>8.1185758975122901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D-4228-8F78-69C22F5EF9AA}"/>
            </c:ext>
          </c:extLst>
        </c:ser>
        <c:ser>
          <c:idx val="3"/>
          <c:order val="3"/>
          <c:tx>
            <c:strRef>
              <c:f>'Figure 2'!$F$54</c:f>
              <c:strCache>
                <c:ptCount val="1"/>
                <c:pt idx="0">
                  <c:v>Cat. 4: Consumer equipment *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2'!$B$55:$B$86</c:f>
              <c:strCache>
                <c:ptCount val="32"/>
                <c:pt idx="0">
                  <c:v>Bulgaria</c:v>
                </c:pt>
                <c:pt idx="1">
                  <c:v>Cyprus (¹)</c:v>
                </c:pt>
                <c:pt idx="2">
                  <c:v>Portugal</c:v>
                </c:pt>
                <c:pt idx="3">
                  <c:v>Spain</c:v>
                </c:pt>
                <c:pt idx="4">
                  <c:v>Greece</c:v>
                </c:pt>
                <c:pt idx="5">
                  <c:v>Slovenia</c:v>
                </c:pt>
                <c:pt idx="6">
                  <c:v>Estonia</c:v>
                </c:pt>
                <c:pt idx="7">
                  <c:v>Romania (²)</c:v>
                </c:pt>
                <c:pt idx="8">
                  <c:v>Croatia</c:v>
                </c:pt>
                <c:pt idx="9">
                  <c:v>Hungary</c:v>
                </c:pt>
                <c:pt idx="10">
                  <c:v>Italy (¹)</c:v>
                </c:pt>
                <c:pt idx="11">
                  <c:v>Finland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Sweden</c:v>
                </c:pt>
                <c:pt idx="16">
                  <c:v>Austria</c:v>
                </c:pt>
                <c:pt idx="17">
                  <c:v>Ireland</c:v>
                </c:pt>
                <c:pt idx="18">
                  <c:v>Slovakia</c:v>
                </c:pt>
                <c:pt idx="19">
                  <c:v>Poland</c:v>
                </c:pt>
                <c:pt idx="20">
                  <c:v>United Kingdom</c:v>
                </c:pt>
                <c:pt idx="21">
                  <c:v>Czechia</c:v>
                </c:pt>
                <c:pt idx="22">
                  <c:v>Denmark</c:v>
                </c:pt>
                <c:pt idx="23">
                  <c:v>Netherlands</c:v>
                </c:pt>
                <c:pt idx="24">
                  <c:v>Belgium</c:v>
                </c:pt>
                <c:pt idx="25">
                  <c:v>Germany</c:v>
                </c:pt>
                <c:pt idx="26">
                  <c:v>Malta (²)</c:v>
                </c:pt>
                <c:pt idx="27">
                  <c:v>Luxembourg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2'!$F$55:$F$86</c:f>
              <c:numCache>
                <c:formatCode>#,##0.0</c:formatCode>
                <c:ptCount val="32"/>
                <c:pt idx="0">
                  <c:v>8.213930073025006</c:v>
                </c:pt>
                <c:pt idx="1">
                  <c:v>4.0254020280651437</c:v>
                </c:pt>
                <c:pt idx="2">
                  <c:v>5.9443863015291587</c:v>
                </c:pt>
                <c:pt idx="3">
                  <c:v>7.1451482408812588</c:v>
                </c:pt>
                <c:pt idx="4">
                  <c:v>5.7835906714301046</c:v>
                </c:pt>
                <c:pt idx="5">
                  <c:v>6.8897637795275593</c:v>
                </c:pt>
                <c:pt idx="6">
                  <c:v>6.6746501953863611</c:v>
                </c:pt>
                <c:pt idx="7">
                  <c:v>10.626347725791083</c:v>
                </c:pt>
                <c:pt idx="8">
                  <c:v>4.4343819193712477</c:v>
                </c:pt>
                <c:pt idx="9">
                  <c:v>9.6072324595553251</c:v>
                </c:pt>
                <c:pt idx="10">
                  <c:v>7.7543790808122761</c:v>
                </c:pt>
                <c:pt idx="11">
                  <c:v>5.5836487015529164</c:v>
                </c:pt>
                <c:pt idx="12">
                  <c:v>6.8110297554136157</c:v>
                </c:pt>
                <c:pt idx="13">
                  <c:v>8.4217546838052506</c:v>
                </c:pt>
                <c:pt idx="14">
                  <c:v>6.019852705731668</c:v>
                </c:pt>
                <c:pt idx="15">
                  <c:v>6.3579508165077403</c:v>
                </c:pt>
                <c:pt idx="16">
                  <c:v>10.733555826993546</c:v>
                </c:pt>
                <c:pt idx="17">
                  <c:v>7.4640017416004065</c:v>
                </c:pt>
                <c:pt idx="18">
                  <c:v>9.4612451964700703</c:v>
                </c:pt>
                <c:pt idx="19">
                  <c:v>6.9351295642436641</c:v>
                </c:pt>
                <c:pt idx="20">
                  <c:v>6.4611733742533124</c:v>
                </c:pt>
                <c:pt idx="21">
                  <c:v>7.6601951225114417</c:v>
                </c:pt>
                <c:pt idx="22">
                  <c:v>6.9932847819918669</c:v>
                </c:pt>
                <c:pt idx="23">
                  <c:v>15.282001007290738</c:v>
                </c:pt>
                <c:pt idx="24">
                  <c:v>10.990129835160674</c:v>
                </c:pt>
                <c:pt idx="25">
                  <c:v>12.35425735282476</c:v>
                </c:pt>
                <c:pt idx="26">
                  <c:v>7.0078188820165712</c:v>
                </c:pt>
                <c:pt idx="27">
                  <c:v>12.359550561797752</c:v>
                </c:pt>
                <c:pt idx="29">
                  <c:v>6.9000798835669661</c:v>
                </c:pt>
                <c:pt idx="30">
                  <c:v>10.476190476190476</c:v>
                </c:pt>
                <c:pt idx="31">
                  <c:v>8.386712349173246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D-4228-8F78-69C22F5EF9AA}"/>
            </c:ext>
          </c:extLst>
        </c:ser>
        <c:ser>
          <c:idx val="4"/>
          <c:order val="4"/>
          <c:tx>
            <c:strRef>
              <c:f>'Figure 2'!$G$54</c:f>
              <c:strCache>
                <c:ptCount val="1"/>
                <c:pt idx="0">
                  <c:v>Cat. 5 &amp; 5a: Lighting / gas discharge lamps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2'!$B$55:$B$86</c:f>
              <c:strCache>
                <c:ptCount val="32"/>
                <c:pt idx="0">
                  <c:v>Bulgaria</c:v>
                </c:pt>
                <c:pt idx="1">
                  <c:v>Cyprus (¹)</c:v>
                </c:pt>
                <c:pt idx="2">
                  <c:v>Portugal</c:v>
                </c:pt>
                <c:pt idx="3">
                  <c:v>Spain</c:v>
                </c:pt>
                <c:pt idx="4">
                  <c:v>Greece</c:v>
                </c:pt>
                <c:pt idx="5">
                  <c:v>Slovenia</c:v>
                </c:pt>
                <c:pt idx="6">
                  <c:v>Estonia</c:v>
                </c:pt>
                <c:pt idx="7">
                  <c:v>Romania (²)</c:v>
                </c:pt>
                <c:pt idx="8">
                  <c:v>Croatia</c:v>
                </c:pt>
                <c:pt idx="9">
                  <c:v>Hungary</c:v>
                </c:pt>
                <c:pt idx="10">
                  <c:v>Italy (¹)</c:v>
                </c:pt>
                <c:pt idx="11">
                  <c:v>Finland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Sweden</c:v>
                </c:pt>
                <c:pt idx="16">
                  <c:v>Austria</c:v>
                </c:pt>
                <c:pt idx="17">
                  <c:v>Ireland</c:v>
                </c:pt>
                <c:pt idx="18">
                  <c:v>Slovakia</c:v>
                </c:pt>
                <c:pt idx="19">
                  <c:v>Poland</c:v>
                </c:pt>
                <c:pt idx="20">
                  <c:v>United Kingdom</c:v>
                </c:pt>
                <c:pt idx="21">
                  <c:v>Czechia</c:v>
                </c:pt>
                <c:pt idx="22">
                  <c:v>Denmark</c:v>
                </c:pt>
                <c:pt idx="23">
                  <c:v>Netherlands</c:v>
                </c:pt>
                <c:pt idx="24">
                  <c:v>Belgium</c:v>
                </c:pt>
                <c:pt idx="25">
                  <c:v>Germany</c:v>
                </c:pt>
                <c:pt idx="26">
                  <c:v>Malta (²)</c:v>
                </c:pt>
                <c:pt idx="27">
                  <c:v>Luxembourg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2'!$G$55:$G$86</c:f>
              <c:numCache>
                <c:formatCode>#,##0.0</c:formatCode>
                <c:ptCount val="32"/>
                <c:pt idx="0">
                  <c:v>2.7107767205133881</c:v>
                </c:pt>
                <c:pt idx="1">
                  <c:v>2.8884564170849125</c:v>
                </c:pt>
                <c:pt idx="2">
                  <c:v>4.6848653991511133</c:v>
                </c:pt>
                <c:pt idx="3">
                  <c:v>4.3490055836680499</c:v>
                </c:pt>
                <c:pt idx="4">
                  <c:v>6.8323648016682252</c:v>
                </c:pt>
                <c:pt idx="5">
                  <c:v>3.1829194427619627</c:v>
                </c:pt>
                <c:pt idx="6">
                  <c:v>6.0821883272406403</c:v>
                </c:pt>
                <c:pt idx="7">
                  <c:v>3.8334515391834483</c:v>
                </c:pt>
                <c:pt idx="8">
                  <c:v>5.3220562127226669</c:v>
                </c:pt>
                <c:pt idx="9">
                  <c:v>4.1984600744008995</c:v>
                </c:pt>
                <c:pt idx="10">
                  <c:v>8.1932462248547431</c:v>
                </c:pt>
                <c:pt idx="11">
                  <c:v>8.5141263212840919</c:v>
                </c:pt>
                <c:pt idx="12">
                  <c:v>4.5676896712883632</c:v>
                </c:pt>
                <c:pt idx="13">
                  <c:v>2.7797384596552686</c:v>
                </c:pt>
                <c:pt idx="14">
                  <c:v>7.2312946952716413</c:v>
                </c:pt>
                <c:pt idx="15">
                  <c:v>9.5776550978651116</c:v>
                </c:pt>
                <c:pt idx="16">
                  <c:v>2.1803737508776315</c:v>
                </c:pt>
                <c:pt idx="17">
                  <c:v>5.2517545587427303</c:v>
                </c:pt>
                <c:pt idx="18">
                  <c:v>5.7338578610811552</c:v>
                </c:pt>
                <c:pt idx="19">
                  <c:v>8.9858989242849567</c:v>
                </c:pt>
                <c:pt idx="20">
                  <c:v>3.6082011735352948</c:v>
                </c:pt>
                <c:pt idx="21">
                  <c:v>6.0626941606803442</c:v>
                </c:pt>
                <c:pt idx="22">
                  <c:v>6.1710646615593179</c:v>
                </c:pt>
                <c:pt idx="23">
                  <c:v>4.0329335592106501</c:v>
                </c:pt>
                <c:pt idx="24">
                  <c:v>8.8461247191673049</c:v>
                </c:pt>
                <c:pt idx="25">
                  <c:v>7.4916661942431757</c:v>
                </c:pt>
                <c:pt idx="26">
                  <c:v>9.6919127086007713</c:v>
                </c:pt>
                <c:pt idx="27">
                  <c:v>9.8082284362591885</c:v>
                </c:pt>
                <c:pt idx="29">
                  <c:v>14.106015342022038</c:v>
                </c:pt>
                <c:pt idx="30">
                  <c:v>6.666666666666667</c:v>
                </c:pt>
                <c:pt idx="31">
                  <c:v>17.845970504990316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D-4228-8F78-69C22F5EF9AA}"/>
            </c:ext>
          </c:extLst>
        </c:ser>
        <c:ser>
          <c:idx val="5"/>
          <c:order val="5"/>
          <c:tx>
            <c:strRef>
              <c:f>'Figure 2'!$H$54</c:f>
              <c:strCache>
                <c:ptCount val="1"/>
                <c:pt idx="0">
                  <c:v>Cat. 6: Electrical &amp; electronic tools</c:v>
                </c:pt>
              </c:strCache>
            </c:strRef>
          </c:tx>
          <c:spPr>
            <a:solidFill>
              <a:srgbClr val="C84B96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2'!$B$55:$B$86</c:f>
              <c:strCache>
                <c:ptCount val="32"/>
                <c:pt idx="0">
                  <c:v>Bulgaria</c:v>
                </c:pt>
                <c:pt idx="1">
                  <c:v>Cyprus (¹)</c:v>
                </c:pt>
                <c:pt idx="2">
                  <c:v>Portugal</c:v>
                </c:pt>
                <c:pt idx="3">
                  <c:v>Spain</c:v>
                </c:pt>
                <c:pt idx="4">
                  <c:v>Greece</c:v>
                </c:pt>
                <c:pt idx="5">
                  <c:v>Slovenia</c:v>
                </c:pt>
                <c:pt idx="6">
                  <c:v>Estonia</c:v>
                </c:pt>
                <c:pt idx="7">
                  <c:v>Romania (²)</c:v>
                </c:pt>
                <c:pt idx="8">
                  <c:v>Croatia</c:v>
                </c:pt>
                <c:pt idx="9">
                  <c:v>Hungary</c:v>
                </c:pt>
                <c:pt idx="10">
                  <c:v>Italy (¹)</c:v>
                </c:pt>
                <c:pt idx="11">
                  <c:v>Finland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Sweden</c:v>
                </c:pt>
                <c:pt idx="16">
                  <c:v>Austria</c:v>
                </c:pt>
                <c:pt idx="17">
                  <c:v>Ireland</c:v>
                </c:pt>
                <c:pt idx="18">
                  <c:v>Slovakia</c:v>
                </c:pt>
                <c:pt idx="19">
                  <c:v>Poland</c:v>
                </c:pt>
                <c:pt idx="20">
                  <c:v>United Kingdom</c:v>
                </c:pt>
                <c:pt idx="21">
                  <c:v>Czechia</c:v>
                </c:pt>
                <c:pt idx="22">
                  <c:v>Denmark</c:v>
                </c:pt>
                <c:pt idx="23">
                  <c:v>Netherlands</c:v>
                </c:pt>
                <c:pt idx="24">
                  <c:v>Belgium</c:v>
                </c:pt>
                <c:pt idx="25">
                  <c:v>Germany</c:v>
                </c:pt>
                <c:pt idx="26">
                  <c:v>Malta (²)</c:v>
                </c:pt>
                <c:pt idx="27">
                  <c:v>Luxembourg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2'!$H$55:$H$86</c:f>
              <c:numCache>
                <c:formatCode>#,##0.0</c:formatCode>
                <c:ptCount val="32"/>
                <c:pt idx="0">
                  <c:v>3.374640407169728</c:v>
                </c:pt>
                <c:pt idx="1">
                  <c:v>4.3019563658711464</c:v>
                </c:pt>
                <c:pt idx="2">
                  <c:v>3.6811733240304672</c:v>
                </c:pt>
                <c:pt idx="3">
                  <c:v>2.5219859921582892</c:v>
                </c:pt>
                <c:pt idx="4">
                  <c:v>3.4077492755178707</c:v>
                </c:pt>
                <c:pt idx="5">
                  <c:v>6.2719563900666273</c:v>
                </c:pt>
                <c:pt idx="6">
                  <c:v>8.5087608723055599</c:v>
                </c:pt>
                <c:pt idx="7">
                  <c:v>5.5356157808391897</c:v>
                </c:pt>
                <c:pt idx="8">
                  <c:v>5.9723524366160659</c:v>
                </c:pt>
                <c:pt idx="9">
                  <c:v>5.9875421749286266</c:v>
                </c:pt>
                <c:pt idx="10">
                  <c:v>3.7778306327951254</c:v>
                </c:pt>
                <c:pt idx="11">
                  <c:v>5.811203184131541</c:v>
                </c:pt>
                <c:pt idx="12">
                  <c:v>8.5402710702601645</c:v>
                </c:pt>
                <c:pt idx="13">
                  <c:v>7.4220738586638815</c:v>
                </c:pt>
                <c:pt idx="14">
                  <c:v>9.5527804461522035</c:v>
                </c:pt>
                <c:pt idx="15">
                  <c:v>4.793267189128672</c:v>
                </c:pt>
                <c:pt idx="16">
                  <c:v>2.7160897540707682</c:v>
                </c:pt>
                <c:pt idx="17">
                  <c:v>4.8671511356685979</c:v>
                </c:pt>
                <c:pt idx="18">
                  <c:v>9.8424897853790423</c:v>
                </c:pt>
                <c:pt idx="19">
                  <c:v>9.5516224896981381</c:v>
                </c:pt>
                <c:pt idx="20">
                  <c:v>5.9328984435300844</c:v>
                </c:pt>
                <c:pt idx="21">
                  <c:v>8.4755982015194054</c:v>
                </c:pt>
                <c:pt idx="22">
                  <c:v>6.4144519057977867</c:v>
                </c:pt>
                <c:pt idx="23">
                  <c:v>4.6165696633117239</c:v>
                </c:pt>
                <c:pt idx="24">
                  <c:v>8.4678946172681613</c:v>
                </c:pt>
                <c:pt idx="25">
                  <c:v>7.4763954240805228</c:v>
                </c:pt>
                <c:pt idx="26">
                  <c:v>17.271560275411364</c:v>
                </c:pt>
                <c:pt idx="27">
                  <c:v>4.2831798597617636</c:v>
                </c:pt>
                <c:pt idx="29">
                  <c:v>10.294037184158979</c:v>
                </c:pt>
                <c:pt idx="30">
                  <c:v>0</c:v>
                </c:pt>
                <c:pt idx="31">
                  <c:v>31.520929539699093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7D-4228-8F78-69C22F5EF9AA}"/>
            </c:ext>
          </c:extLst>
        </c:ser>
        <c:ser>
          <c:idx val="6"/>
          <c:order val="6"/>
          <c:tx>
            <c:strRef>
              <c:f>'Figure 2'!$I$54</c:f>
              <c:strCache>
                <c:ptCount val="1"/>
                <c:pt idx="0">
                  <c:v>Cat. 7: Toys, leisure &amp; sports equipment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2'!$B$55:$B$86</c:f>
              <c:strCache>
                <c:ptCount val="32"/>
                <c:pt idx="0">
                  <c:v>Bulgaria</c:v>
                </c:pt>
                <c:pt idx="1">
                  <c:v>Cyprus (¹)</c:v>
                </c:pt>
                <c:pt idx="2">
                  <c:v>Portugal</c:v>
                </c:pt>
                <c:pt idx="3">
                  <c:v>Spain</c:v>
                </c:pt>
                <c:pt idx="4">
                  <c:v>Greece</c:v>
                </c:pt>
                <c:pt idx="5">
                  <c:v>Slovenia</c:v>
                </c:pt>
                <c:pt idx="6">
                  <c:v>Estonia</c:v>
                </c:pt>
                <c:pt idx="7">
                  <c:v>Romania (²)</c:v>
                </c:pt>
                <c:pt idx="8">
                  <c:v>Croatia</c:v>
                </c:pt>
                <c:pt idx="9">
                  <c:v>Hungary</c:v>
                </c:pt>
                <c:pt idx="10">
                  <c:v>Italy (¹)</c:v>
                </c:pt>
                <c:pt idx="11">
                  <c:v>Finland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Sweden</c:v>
                </c:pt>
                <c:pt idx="16">
                  <c:v>Austria</c:v>
                </c:pt>
                <c:pt idx="17">
                  <c:v>Ireland</c:v>
                </c:pt>
                <c:pt idx="18">
                  <c:v>Slovakia</c:v>
                </c:pt>
                <c:pt idx="19">
                  <c:v>Poland</c:v>
                </c:pt>
                <c:pt idx="20">
                  <c:v>United Kingdom</c:v>
                </c:pt>
                <c:pt idx="21">
                  <c:v>Czechia</c:v>
                </c:pt>
                <c:pt idx="22">
                  <c:v>Denmark</c:v>
                </c:pt>
                <c:pt idx="23">
                  <c:v>Netherlands</c:v>
                </c:pt>
                <c:pt idx="24">
                  <c:v>Belgium</c:v>
                </c:pt>
                <c:pt idx="25">
                  <c:v>Germany</c:v>
                </c:pt>
                <c:pt idx="26">
                  <c:v>Malta (²)</c:v>
                </c:pt>
                <c:pt idx="27">
                  <c:v>Luxembourg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2'!$I$55:$I$86</c:f>
              <c:numCache>
                <c:formatCode>#,##0.0</c:formatCode>
                <c:ptCount val="32"/>
                <c:pt idx="0">
                  <c:v>0.60162646603230807</c:v>
                </c:pt>
                <c:pt idx="1">
                  <c:v>0.7272354808972652</c:v>
                </c:pt>
                <c:pt idx="2">
                  <c:v>1.0233153090295948</c:v>
                </c:pt>
                <c:pt idx="3">
                  <c:v>2.7414070715823371</c:v>
                </c:pt>
                <c:pt idx="4">
                  <c:v>0.80651343933516306</c:v>
                </c:pt>
                <c:pt idx="5">
                  <c:v>1.6717141126589945</c:v>
                </c:pt>
                <c:pt idx="6">
                  <c:v>0.37816714988024708</c:v>
                </c:pt>
                <c:pt idx="7">
                  <c:v>0.71568269251434591</c:v>
                </c:pt>
                <c:pt idx="8">
                  <c:v>1.4482057010632143</c:v>
                </c:pt>
                <c:pt idx="9">
                  <c:v>0.55368111428324251</c:v>
                </c:pt>
                <c:pt idx="10">
                  <c:v>2.2618537423727103</c:v>
                </c:pt>
                <c:pt idx="11">
                  <c:v>0.949367088607595</c:v>
                </c:pt>
                <c:pt idx="12">
                  <c:v>0.88175728306589818</c:v>
                </c:pt>
                <c:pt idx="13">
                  <c:v>3.7113515282069356</c:v>
                </c:pt>
                <c:pt idx="14">
                  <c:v>1.4515956879069269</c:v>
                </c:pt>
                <c:pt idx="15">
                  <c:v>2.3317762421341159</c:v>
                </c:pt>
                <c:pt idx="16">
                  <c:v>1.763438585017264</c:v>
                </c:pt>
                <c:pt idx="17">
                  <c:v>2.4942205819848025</c:v>
                </c:pt>
                <c:pt idx="18">
                  <c:v>1.415617358020566</c:v>
                </c:pt>
                <c:pt idx="19">
                  <c:v>1.9638273025497859</c:v>
                </c:pt>
                <c:pt idx="20">
                  <c:v>3.470395323343368</c:v>
                </c:pt>
                <c:pt idx="21">
                  <c:v>2.2624564304868877</c:v>
                </c:pt>
                <c:pt idx="22">
                  <c:v>1.9470979539077524</c:v>
                </c:pt>
                <c:pt idx="23">
                  <c:v>1.1185236457460819</c:v>
                </c:pt>
                <c:pt idx="24">
                  <c:v>2.850819989397777</c:v>
                </c:pt>
                <c:pt idx="25">
                  <c:v>2.7519562163015219</c:v>
                </c:pt>
                <c:pt idx="26">
                  <c:v>1.4762516046213094</c:v>
                </c:pt>
                <c:pt idx="27">
                  <c:v>1.6473768691391399</c:v>
                </c:pt>
                <c:pt idx="29">
                  <c:v>2.9885208408566144</c:v>
                </c:pt>
                <c:pt idx="30">
                  <c:v>0</c:v>
                </c:pt>
                <c:pt idx="31">
                  <c:v>0.46179055563831367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7D-4228-8F78-69C22F5EF9AA}"/>
            </c:ext>
          </c:extLst>
        </c:ser>
        <c:ser>
          <c:idx val="7"/>
          <c:order val="7"/>
          <c:tx>
            <c:strRef>
              <c:f>'Figure 2'!$J$54</c:f>
              <c:strCache>
                <c:ptCount val="1"/>
                <c:pt idx="0">
                  <c:v>Cat. 8–10: Med. dev. / monitor &amp; control / aut. disp.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2'!$B$55:$B$86</c:f>
              <c:strCache>
                <c:ptCount val="32"/>
                <c:pt idx="0">
                  <c:v>Bulgaria</c:v>
                </c:pt>
                <c:pt idx="1">
                  <c:v>Cyprus (¹)</c:v>
                </c:pt>
                <c:pt idx="2">
                  <c:v>Portugal</c:v>
                </c:pt>
                <c:pt idx="3">
                  <c:v>Spain</c:v>
                </c:pt>
                <c:pt idx="4">
                  <c:v>Greece</c:v>
                </c:pt>
                <c:pt idx="5">
                  <c:v>Slovenia</c:v>
                </c:pt>
                <c:pt idx="6">
                  <c:v>Estonia</c:v>
                </c:pt>
                <c:pt idx="7">
                  <c:v>Romania (²)</c:v>
                </c:pt>
                <c:pt idx="8">
                  <c:v>Croatia</c:v>
                </c:pt>
                <c:pt idx="9">
                  <c:v>Hungary</c:v>
                </c:pt>
                <c:pt idx="10">
                  <c:v>Italy (¹)</c:v>
                </c:pt>
                <c:pt idx="11">
                  <c:v>Finland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Sweden</c:v>
                </c:pt>
                <c:pt idx="16">
                  <c:v>Austria</c:v>
                </c:pt>
                <c:pt idx="17">
                  <c:v>Ireland</c:v>
                </c:pt>
                <c:pt idx="18">
                  <c:v>Slovakia</c:v>
                </c:pt>
                <c:pt idx="19">
                  <c:v>Poland</c:v>
                </c:pt>
                <c:pt idx="20">
                  <c:v>United Kingdom</c:v>
                </c:pt>
                <c:pt idx="21">
                  <c:v>Czechia</c:v>
                </c:pt>
                <c:pt idx="22">
                  <c:v>Denmark</c:v>
                </c:pt>
                <c:pt idx="23">
                  <c:v>Netherlands</c:v>
                </c:pt>
                <c:pt idx="24">
                  <c:v>Belgium</c:v>
                </c:pt>
                <c:pt idx="25">
                  <c:v>Germany</c:v>
                </c:pt>
                <c:pt idx="26">
                  <c:v>Malta (²)</c:v>
                </c:pt>
                <c:pt idx="27">
                  <c:v>Luxembourg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2'!$J$55:$J$86</c:f>
              <c:numCache>
                <c:formatCode>#,##0.0</c:formatCode>
                <c:ptCount val="32"/>
                <c:pt idx="0">
                  <c:v>1.430073025005532</c:v>
                </c:pt>
                <c:pt idx="1">
                  <c:v>2.4992317935060946</c:v>
                </c:pt>
                <c:pt idx="2">
                  <c:v>1.7733589162160592</c:v>
                </c:pt>
                <c:pt idx="3">
                  <c:v>2.3798011326915067</c:v>
                </c:pt>
                <c:pt idx="4">
                  <c:v>2.7790981155798158</c:v>
                </c:pt>
                <c:pt idx="5">
                  <c:v>3.8673531193216233</c:v>
                </c:pt>
                <c:pt idx="6">
                  <c:v>1.3929156687255768</c:v>
                </c:pt>
                <c:pt idx="7">
                  <c:v>1.3009807503564086</c:v>
                </c:pt>
                <c:pt idx="8">
                  <c:v>3.5726396840278474</c:v>
                </c:pt>
                <c:pt idx="9">
                  <c:v>0.65922657669348561</c:v>
                </c:pt>
                <c:pt idx="10">
                  <c:v>3.5261725501973475</c:v>
                </c:pt>
                <c:pt idx="11">
                  <c:v>3.6058006002870937</c:v>
                </c:pt>
                <c:pt idx="12">
                  <c:v>3.6765851378719425</c:v>
                </c:pt>
                <c:pt idx="13">
                  <c:v>4.3214445465143019</c:v>
                </c:pt>
                <c:pt idx="14">
                  <c:v>3.762407941082293</c:v>
                </c:pt>
                <c:pt idx="15">
                  <c:v>1.8970775585839477</c:v>
                </c:pt>
                <c:pt idx="16">
                  <c:v>3.0594481259557771</c:v>
                </c:pt>
                <c:pt idx="17">
                  <c:v>3.6231508454018639</c:v>
                </c:pt>
                <c:pt idx="18">
                  <c:v>1.1741118216200617</c:v>
                </c:pt>
                <c:pt idx="19">
                  <c:v>2.5856259227947671</c:v>
                </c:pt>
                <c:pt idx="20">
                  <c:v>4.8860686107490867</c:v>
                </c:pt>
                <c:pt idx="21">
                  <c:v>1.7031588255898753</c:v>
                </c:pt>
                <c:pt idx="22">
                  <c:v>7.2373025631325065</c:v>
                </c:pt>
                <c:pt idx="23">
                  <c:v>2.0366664601810429</c:v>
                </c:pt>
                <c:pt idx="24">
                  <c:v>1.4780003870652878</c:v>
                </c:pt>
                <c:pt idx="25">
                  <c:v>3.8255577533888085</c:v>
                </c:pt>
                <c:pt idx="26">
                  <c:v>8.9975493056365963</c:v>
                </c:pt>
                <c:pt idx="27">
                  <c:v>1.5713440905634875</c:v>
                </c:pt>
                <c:pt idx="29">
                  <c:v>8.1169364104921051</c:v>
                </c:pt>
                <c:pt idx="30">
                  <c:v>0</c:v>
                </c:pt>
                <c:pt idx="31">
                  <c:v>2.9346044987338002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7D-4228-8F78-69C22F5EF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39978240"/>
        <c:axId val="139979776"/>
      </c:barChart>
      <c:catAx>
        <c:axId val="13997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lb-LU"/>
          </a:p>
        </c:txPr>
        <c:crossAx val="139979776"/>
        <c:crosses val="autoZero"/>
        <c:auto val="1"/>
        <c:lblAlgn val="ctr"/>
        <c:lblOffset val="100"/>
        <c:noMultiLvlLbl val="0"/>
      </c:catAx>
      <c:valAx>
        <c:axId val="1399797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978240"/>
        <c:crosses val="autoZero"/>
        <c:crossBetween val="between"/>
        <c:majorUnit val="2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Waste electrical and electronic equipment, total collected, 2008 and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(kg per inhabitant)</a:t>
            </a:r>
          </a:p>
        </c:rich>
      </c:tx>
      <c:layout>
        <c:manualLayout>
          <c:xMode val="edge"/>
          <c:yMode val="edge"/>
          <c:x val="6.3567739372268573E-3"/>
          <c:y val="1.4773776546629732E-2"/>
        </c:manualLayout>
      </c:layout>
      <c:overlay val="0"/>
    </c:title>
    <c:autoTitleDeleted val="0"/>
    <c:plotArea>
      <c:layout>
        <c:manualLayout>
          <c:xMode val="edge"/>
          <c:yMode val="edge"/>
          <c:x val="8.704650893608501E-3"/>
          <c:y val="0.11156751556856898"/>
          <c:w val="0.97349600668212066"/>
          <c:h val="0.8430435286228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3'!$C$38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3'!$B$39:$B$70</c:f>
              <c:strCache>
                <c:ptCount val="32"/>
                <c:pt idx="0">
                  <c:v>Sweden</c:v>
                </c:pt>
                <c:pt idx="1">
                  <c:v>United Kingdom (¹)</c:v>
                </c:pt>
                <c:pt idx="2">
                  <c:v>Denmark</c:v>
                </c:pt>
                <c:pt idx="3">
                  <c:v>Belgium</c:v>
                </c:pt>
                <c:pt idx="4">
                  <c:v>Finland</c:v>
                </c:pt>
                <c:pt idx="5">
                  <c:v>France</c:v>
                </c:pt>
                <c:pt idx="6">
                  <c:v>Ireland</c:v>
                </c:pt>
                <c:pt idx="7">
                  <c:v>Luxembourg</c:v>
                </c:pt>
                <c:pt idx="8">
                  <c:v>Estonia</c:v>
                </c:pt>
                <c:pt idx="9">
                  <c:v>Austria</c:v>
                </c:pt>
                <c:pt idx="10">
                  <c:v>Germany</c:v>
                </c:pt>
                <c:pt idx="11">
                  <c:v>Croatia</c:v>
                </c:pt>
                <c:pt idx="12">
                  <c:v>Netherlands</c:v>
                </c:pt>
                <c:pt idx="13">
                  <c:v>Czechia</c:v>
                </c:pt>
                <c:pt idx="14">
                  <c:v>Bulgaria (¹)</c:v>
                </c:pt>
                <c:pt idx="15">
                  <c:v>Portugal</c:v>
                </c:pt>
                <c:pt idx="16">
                  <c:v>Poland</c:v>
                </c:pt>
                <c:pt idx="17">
                  <c:v>Italy (²)</c:v>
                </c:pt>
                <c:pt idx="18">
                  <c:v>Hungary</c:v>
                </c:pt>
                <c:pt idx="19">
                  <c:v>Slovenia</c:v>
                </c:pt>
                <c:pt idx="20">
                  <c:v>Spain (¹)</c:v>
                </c:pt>
                <c:pt idx="21">
                  <c:v>Slovakia</c:v>
                </c:pt>
                <c:pt idx="22">
                  <c:v>Greece</c:v>
                </c:pt>
                <c:pt idx="23">
                  <c:v>Lithuania</c:v>
                </c:pt>
                <c:pt idx="24">
                  <c:v>Malta (²)</c:v>
                </c:pt>
                <c:pt idx="25">
                  <c:v>Cyprus (²)</c:v>
                </c:pt>
                <c:pt idx="26">
                  <c:v>Latvia</c:v>
                </c:pt>
                <c:pt idx="27">
                  <c:v>Romania (³) 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3'!$C$39:$C$70</c:f>
              <c:numCache>
                <c:formatCode>#,##0.0</c:formatCode>
                <c:ptCount val="32"/>
                <c:pt idx="0">
                  <c:v>16.28</c:v>
                </c:pt>
                <c:pt idx="1">
                  <c:v>7.25</c:v>
                </c:pt>
                <c:pt idx="2">
                  <c:v>14.13</c:v>
                </c:pt>
                <c:pt idx="3">
                  <c:v>8.32</c:v>
                </c:pt>
                <c:pt idx="4">
                  <c:v>10.28</c:v>
                </c:pt>
                <c:pt idx="5">
                  <c:v>4.6900000000000004</c:v>
                </c:pt>
                <c:pt idx="6">
                  <c:v>11.16</c:v>
                </c:pt>
                <c:pt idx="7">
                  <c:v>8.68</c:v>
                </c:pt>
                <c:pt idx="8">
                  <c:v>4.6100000000000003</c:v>
                </c:pt>
                <c:pt idx="9">
                  <c:v>8.98</c:v>
                </c:pt>
                <c:pt idx="10">
                  <c:v>8.4499999999999993</c:v>
                </c:pt>
                <c:pt idx="11">
                  <c:v>0</c:v>
                </c:pt>
                <c:pt idx="12">
                  <c:v>6.28</c:v>
                </c:pt>
                <c:pt idx="13">
                  <c:v>4.3600000000000003</c:v>
                </c:pt>
                <c:pt idx="14">
                  <c:v>5.39</c:v>
                </c:pt>
                <c:pt idx="15">
                  <c:v>3.91</c:v>
                </c:pt>
                <c:pt idx="16">
                  <c:v>1.48</c:v>
                </c:pt>
                <c:pt idx="17">
                  <c:v>7.62</c:v>
                </c:pt>
                <c:pt idx="18">
                  <c:v>4.47</c:v>
                </c:pt>
                <c:pt idx="19">
                  <c:v>3.42</c:v>
                </c:pt>
                <c:pt idx="20">
                  <c:v>6.44</c:v>
                </c:pt>
                <c:pt idx="21">
                  <c:v>3.6</c:v>
                </c:pt>
                <c:pt idx="22">
                  <c:v>4.26</c:v>
                </c:pt>
                <c:pt idx="23">
                  <c:v>3.69</c:v>
                </c:pt>
                <c:pt idx="24">
                  <c:v>0.42</c:v>
                </c:pt>
                <c:pt idx="25">
                  <c:v>3.05</c:v>
                </c:pt>
                <c:pt idx="26">
                  <c:v>2.99</c:v>
                </c:pt>
                <c:pt idx="27">
                  <c:v>1.06</c:v>
                </c:pt>
                <c:pt idx="29">
                  <c:v>23.83</c:v>
                </c:pt>
                <c:pt idx="30">
                  <c:v>1.39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09-4131-B5F9-D1EF0636A1DC}"/>
            </c:ext>
          </c:extLst>
        </c:ser>
        <c:ser>
          <c:idx val="1"/>
          <c:order val="1"/>
          <c:tx>
            <c:strRef>
              <c:f>'Figure 3'!$D$38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3'!$B$39:$B$70</c:f>
              <c:strCache>
                <c:ptCount val="32"/>
                <c:pt idx="0">
                  <c:v>Sweden</c:v>
                </c:pt>
                <c:pt idx="1">
                  <c:v>United Kingdom (¹)</c:v>
                </c:pt>
                <c:pt idx="2">
                  <c:v>Denmark</c:v>
                </c:pt>
                <c:pt idx="3">
                  <c:v>Belgium</c:v>
                </c:pt>
                <c:pt idx="4">
                  <c:v>Finland</c:v>
                </c:pt>
                <c:pt idx="5">
                  <c:v>France</c:v>
                </c:pt>
                <c:pt idx="6">
                  <c:v>Ireland</c:v>
                </c:pt>
                <c:pt idx="7">
                  <c:v>Luxembourg</c:v>
                </c:pt>
                <c:pt idx="8">
                  <c:v>Estonia</c:v>
                </c:pt>
                <c:pt idx="9">
                  <c:v>Austria</c:v>
                </c:pt>
                <c:pt idx="10">
                  <c:v>Germany</c:v>
                </c:pt>
                <c:pt idx="11">
                  <c:v>Croatia</c:v>
                </c:pt>
                <c:pt idx="12">
                  <c:v>Netherlands</c:v>
                </c:pt>
                <c:pt idx="13">
                  <c:v>Czechia</c:v>
                </c:pt>
                <c:pt idx="14">
                  <c:v>Bulgaria (¹)</c:v>
                </c:pt>
                <c:pt idx="15">
                  <c:v>Portugal</c:v>
                </c:pt>
                <c:pt idx="16">
                  <c:v>Poland</c:v>
                </c:pt>
                <c:pt idx="17">
                  <c:v>Italy (²)</c:v>
                </c:pt>
                <c:pt idx="18">
                  <c:v>Hungary</c:v>
                </c:pt>
                <c:pt idx="19">
                  <c:v>Slovenia</c:v>
                </c:pt>
                <c:pt idx="20">
                  <c:v>Spain (¹)</c:v>
                </c:pt>
                <c:pt idx="21">
                  <c:v>Slovakia</c:v>
                </c:pt>
                <c:pt idx="22">
                  <c:v>Greece</c:v>
                </c:pt>
                <c:pt idx="23">
                  <c:v>Lithuania</c:v>
                </c:pt>
                <c:pt idx="24">
                  <c:v>Malta (²)</c:v>
                </c:pt>
                <c:pt idx="25">
                  <c:v>Cyprus (²)</c:v>
                </c:pt>
                <c:pt idx="26">
                  <c:v>Latvia</c:v>
                </c:pt>
                <c:pt idx="27">
                  <c:v>Romania (³) </c:v>
                </c:pt>
                <c:pt idx="29">
                  <c:v>Norway</c:v>
                </c:pt>
                <c:pt idx="30">
                  <c:v>Liechtenstein</c:v>
                </c:pt>
                <c:pt idx="31">
                  <c:v>Iceland</c:v>
                </c:pt>
              </c:strCache>
            </c:strRef>
          </c:cat>
          <c:val>
            <c:numRef>
              <c:f>'Figure 3'!$D$39:$D$70</c:f>
              <c:numCache>
                <c:formatCode>#,##0.0</c:formatCode>
                <c:ptCount val="32"/>
                <c:pt idx="0">
                  <c:v>16.45</c:v>
                </c:pt>
                <c:pt idx="1">
                  <c:v>14.81</c:v>
                </c:pt>
                <c:pt idx="2">
                  <c:v>12.43</c:v>
                </c:pt>
                <c:pt idx="3">
                  <c:v>11.27</c:v>
                </c:pt>
                <c:pt idx="4">
                  <c:v>10.96</c:v>
                </c:pt>
                <c:pt idx="5">
                  <c:v>10.8</c:v>
                </c:pt>
                <c:pt idx="6">
                  <c:v>10.79</c:v>
                </c:pt>
                <c:pt idx="7">
                  <c:v>10.64</c:v>
                </c:pt>
                <c:pt idx="8">
                  <c:v>9.82</c:v>
                </c:pt>
                <c:pt idx="9">
                  <c:v>9.6999999999999993</c:v>
                </c:pt>
                <c:pt idx="10">
                  <c:v>9.5</c:v>
                </c:pt>
                <c:pt idx="11">
                  <c:v>9.3000000000000007</c:v>
                </c:pt>
                <c:pt idx="12">
                  <c:v>9.08</c:v>
                </c:pt>
                <c:pt idx="13">
                  <c:v>8.66</c:v>
                </c:pt>
                <c:pt idx="14">
                  <c:v>8.6300000000000008</c:v>
                </c:pt>
                <c:pt idx="15">
                  <c:v>6.75</c:v>
                </c:pt>
                <c:pt idx="16">
                  <c:v>6.13</c:v>
                </c:pt>
                <c:pt idx="17">
                  <c:v>6.09</c:v>
                </c:pt>
                <c:pt idx="18">
                  <c:v>5.97</c:v>
                </c:pt>
                <c:pt idx="19">
                  <c:v>5.85</c:v>
                </c:pt>
                <c:pt idx="20">
                  <c:v>5.38</c:v>
                </c:pt>
                <c:pt idx="21">
                  <c:v>5.2</c:v>
                </c:pt>
                <c:pt idx="22">
                  <c:v>4.9800000000000004</c:v>
                </c:pt>
                <c:pt idx="23">
                  <c:v>4.54</c:v>
                </c:pt>
                <c:pt idx="24">
                  <c:v>3.57</c:v>
                </c:pt>
                <c:pt idx="25">
                  <c:v>2.88</c:v>
                </c:pt>
                <c:pt idx="26">
                  <c:v>2.4700000000000002</c:v>
                </c:pt>
                <c:pt idx="27">
                  <c:v>1.57</c:v>
                </c:pt>
                <c:pt idx="29">
                  <c:v>19.600000000000001</c:v>
                </c:pt>
                <c:pt idx="30">
                  <c:v>13.91</c:v>
                </c:pt>
                <c:pt idx="31">
                  <c:v>11.7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09-4131-B5F9-D1EF0636A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0090368"/>
        <c:axId val="140096256"/>
      </c:barChart>
      <c:catAx>
        <c:axId val="14009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lb-LU"/>
          </a:p>
        </c:txPr>
        <c:crossAx val="140096256"/>
        <c:crosses val="autoZero"/>
        <c:auto val="1"/>
        <c:lblAlgn val="ctr"/>
        <c:lblOffset val="100"/>
        <c:noMultiLvlLbl val="0"/>
      </c:catAx>
      <c:valAx>
        <c:axId val="140096256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009036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200" b="1"/>
              <a:t>Waste electrical and electronic equipment, total collected, by EEE category,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(tonnes)</a:t>
            </a:r>
          </a:p>
        </c:rich>
      </c:tx>
      <c:layout>
        <c:manualLayout>
          <c:xMode val="edge"/>
          <c:yMode val="edge"/>
          <c:x val="9.876543209876543E-3"/>
          <c:y val="9.7369788991233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41400872326112"/>
          <c:y val="0.16975620259604729"/>
          <c:w val="0.38454061403738715"/>
          <c:h val="0.67880158249967792"/>
        </c:manualLayout>
      </c:layout>
      <c:pieChart>
        <c:varyColors val="1"/>
        <c:ser>
          <c:idx val="0"/>
          <c:order val="0"/>
          <c:dLbls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4'!$B$41:$F$41</c:f>
              <c:strCache>
                <c:ptCount val="5"/>
                <c:pt idx="0">
                  <c:v>Large household appliances</c:v>
                </c:pt>
                <c:pt idx="1">
                  <c:v>Small 
household appliances</c:v>
                </c:pt>
                <c:pt idx="2">
                  <c:v>IT and 
telecommunications equipment</c:v>
                </c:pt>
                <c:pt idx="3">
                  <c:v>Consumer equipment and photovoltaic panels</c:v>
                </c:pt>
                <c:pt idx="4">
                  <c:v>Other</c:v>
                </c:pt>
              </c:strCache>
            </c:strRef>
          </c:cat>
          <c:val>
            <c:numRef>
              <c:f>'Figure 4'!$B$42:$F$42</c:f>
              <c:numCache>
                <c:formatCode>#,##0_i</c:formatCode>
                <c:ptCount val="5"/>
                <c:pt idx="0">
                  <c:v>2514673</c:v>
                </c:pt>
                <c:pt idx="1">
                  <c:v>408050</c:v>
                </c:pt>
                <c:pt idx="2">
                  <c:v>668513</c:v>
                </c:pt>
                <c:pt idx="3">
                  <c:v>609934</c:v>
                </c:pt>
                <c:pt idx="4">
                  <c:v>325254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D4-4527-B835-ECAB60C76F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Total collection rate for Waste electrical and electronic equipment in 2016 as a percentage of the average weight of EEE put on the market in the three preceding years (2013-2015)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9127864005912786E-3"/>
          <c:y val="1.4955705498606441E-2"/>
        </c:manualLayout>
      </c:layout>
      <c:overlay val="0"/>
    </c:title>
    <c:autoTitleDeleted val="0"/>
    <c:plotArea>
      <c:layout>
        <c:manualLayout>
          <c:xMode val="edge"/>
          <c:yMode val="edge"/>
          <c:x val="1.6260162601626018E-2"/>
          <c:y val="0.16643443942684383"/>
          <c:w val="0.97634012489015365"/>
          <c:h val="0.762346324323526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5'!$C$36</c:f>
              <c:strCache>
                <c:ptCount val="1"/>
                <c:pt idx="0">
                  <c:v>Share of WEEE collected in 2016 out of POM average in 2013-15 in %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5'!$B$37:$B$68</c:f>
              <c:strCache>
                <c:ptCount val="32"/>
                <c:pt idx="0">
                  <c:v>Bulgaria (d)</c:v>
                </c:pt>
                <c:pt idx="1">
                  <c:v>Croatia</c:v>
                </c:pt>
                <c:pt idx="2">
                  <c:v>Estonia</c:v>
                </c:pt>
                <c:pt idx="3">
                  <c:v>Sweden</c:v>
                </c:pt>
                <c:pt idx="4">
                  <c:v>Hungary</c:v>
                </c:pt>
                <c:pt idx="5">
                  <c:v>United Kingdom (d)</c:v>
                </c:pt>
                <c:pt idx="6">
                  <c:v>Ireland</c:v>
                </c:pt>
                <c:pt idx="7">
                  <c:v>Portugal (d)</c:v>
                </c:pt>
                <c:pt idx="8">
                  <c:v>Slovakia</c:v>
                </c:pt>
                <c:pt idx="9">
                  <c:v>Luxembourg</c:v>
                </c:pt>
                <c:pt idx="10">
                  <c:v>Czechia</c:v>
                </c:pt>
                <c:pt idx="11">
                  <c:v>Austria</c:v>
                </c:pt>
                <c:pt idx="12">
                  <c:v>Denmark</c:v>
                </c:pt>
                <c:pt idx="13">
                  <c:v>Netherlands</c:v>
                </c:pt>
                <c:pt idx="14">
                  <c:v>Finland</c:v>
                </c:pt>
                <c:pt idx="15">
                  <c:v>Poland (d)</c:v>
                </c:pt>
                <c:pt idx="16">
                  <c:v>France</c:v>
                </c:pt>
                <c:pt idx="17">
                  <c:v>Germany</c:v>
                </c:pt>
                <c:pt idx="18">
                  <c:v>Spain</c:v>
                </c:pt>
                <c:pt idx="19">
                  <c:v>Lithuania</c:v>
                </c:pt>
                <c:pt idx="20">
                  <c:v>Belgium</c:v>
                </c:pt>
                <c:pt idx="21">
                  <c:v>Italy (p), (s)</c:v>
                </c:pt>
                <c:pt idx="22">
                  <c:v>Greece (d), (e) </c:v>
                </c:pt>
                <c:pt idx="23">
                  <c:v>Slovenia</c:v>
                </c:pt>
                <c:pt idx="24">
                  <c:v>Latvia</c:v>
                </c:pt>
                <c:pt idx="25">
                  <c:v>Cyprus (d), (p), (s)</c:v>
                </c:pt>
                <c:pt idx="26">
                  <c:v>Romania (p), (s)</c:v>
                </c:pt>
                <c:pt idx="27">
                  <c:v>Malta  (p), (s)</c:v>
                </c:pt>
                <c:pt idx="29">
                  <c:v>Liechtenstein (d)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'Figure 5'!$C$37:$C$68</c:f>
              <c:numCache>
                <c:formatCode>#,##0.0</c:formatCode>
                <c:ptCount val="32"/>
                <c:pt idx="0">
                  <c:v>97</c:v>
                </c:pt>
                <c:pt idx="1">
                  <c:v>94.1</c:v>
                </c:pt>
                <c:pt idx="2">
                  <c:v>87.1</c:v>
                </c:pt>
                <c:pt idx="3">
                  <c:v>66.400000000000006</c:v>
                </c:pt>
                <c:pt idx="4">
                  <c:v>63.5</c:v>
                </c:pt>
                <c:pt idx="5">
                  <c:v>59.7</c:v>
                </c:pt>
                <c:pt idx="6">
                  <c:v>58.2</c:v>
                </c:pt>
                <c:pt idx="7">
                  <c:v>55.8</c:v>
                </c:pt>
                <c:pt idx="8">
                  <c:v>55.7</c:v>
                </c:pt>
                <c:pt idx="9">
                  <c:v>52.2</c:v>
                </c:pt>
                <c:pt idx="10">
                  <c:v>50.5</c:v>
                </c:pt>
                <c:pt idx="11">
                  <c:v>50.1</c:v>
                </c:pt>
                <c:pt idx="12">
                  <c:v>47.9</c:v>
                </c:pt>
                <c:pt idx="13">
                  <c:v>47.9</c:v>
                </c:pt>
                <c:pt idx="14">
                  <c:v>47.3</c:v>
                </c:pt>
                <c:pt idx="15">
                  <c:v>45.6</c:v>
                </c:pt>
                <c:pt idx="16">
                  <c:v>45.3</c:v>
                </c:pt>
                <c:pt idx="17">
                  <c:v>44.9</c:v>
                </c:pt>
                <c:pt idx="18">
                  <c:v>44.1</c:v>
                </c:pt>
                <c:pt idx="19">
                  <c:v>43.4</c:v>
                </c:pt>
                <c:pt idx="20">
                  <c:v>42.6</c:v>
                </c:pt>
                <c:pt idx="21">
                  <c:v>41.9</c:v>
                </c:pt>
                <c:pt idx="22">
                  <c:v>41.4</c:v>
                </c:pt>
                <c:pt idx="23">
                  <c:v>40.1</c:v>
                </c:pt>
                <c:pt idx="24">
                  <c:v>26.3</c:v>
                </c:pt>
                <c:pt idx="25">
                  <c:v>26.2</c:v>
                </c:pt>
                <c:pt idx="26">
                  <c:v>22.1</c:v>
                </c:pt>
                <c:pt idx="27">
                  <c:v>10</c:v>
                </c:pt>
                <c:pt idx="29">
                  <c:v>153.30000000000001</c:v>
                </c:pt>
                <c:pt idx="30">
                  <c:v>57</c:v>
                </c:pt>
                <c:pt idx="31">
                  <c:v>41.3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FC-4837-99F3-61B72266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0298496"/>
        <c:axId val="140304384"/>
      </c:barChart>
      <c:lineChart>
        <c:grouping val="standard"/>
        <c:varyColors val="0"/>
        <c:ser>
          <c:idx val="3"/>
          <c:order val="1"/>
          <c:tx>
            <c:strRef>
              <c:f>'Figure 5'!$D$36</c:f>
              <c:strCache>
                <c:ptCount val="1"/>
                <c:pt idx="0">
                  <c:v>Target 45 %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/>
          </c:spPr>
          <c:marker>
            <c:symbol val="none"/>
          </c:marker>
          <c:cat>
            <c:strRef>
              <c:f>'Figure 5'!$B$37:$B$68</c:f>
              <c:strCache>
                <c:ptCount val="32"/>
                <c:pt idx="0">
                  <c:v>Bulgaria (d)</c:v>
                </c:pt>
                <c:pt idx="1">
                  <c:v>Croatia</c:v>
                </c:pt>
                <c:pt idx="2">
                  <c:v>Estonia</c:v>
                </c:pt>
                <c:pt idx="3">
                  <c:v>Sweden</c:v>
                </c:pt>
                <c:pt idx="4">
                  <c:v>Hungary</c:v>
                </c:pt>
                <c:pt idx="5">
                  <c:v>United Kingdom (d)</c:v>
                </c:pt>
                <c:pt idx="6">
                  <c:v>Ireland</c:v>
                </c:pt>
                <c:pt idx="7">
                  <c:v>Portugal (d)</c:v>
                </c:pt>
                <c:pt idx="8">
                  <c:v>Slovakia</c:v>
                </c:pt>
                <c:pt idx="9">
                  <c:v>Luxembourg</c:v>
                </c:pt>
                <c:pt idx="10">
                  <c:v>Czechia</c:v>
                </c:pt>
                <c:pt idx="11">
                  <c:v>Austria</c:v>
                </c:pt>
                <c:pt idx="12">
                  <c:v>Denmark</c:v>
                </c:pt>
                <c:pt idx="13">
                  <c:v>Netherlands</c:v>
                </c:pt>
                <c:pt idx="14">
                  <c:v>Finland</c:v>
                </c:pt>
                <c:pt idx="15">
                  <c:v>Poland (d)</c:v>
                </c:pt>
                <c:pt idx="16">
                  <c:v>France</c:v>
                </c:pt>
                <c:pt idx="17">
                  <c:v>Germany</c:v>
                </c:pt>
                <c:pt idx="18">
                  <c:v>Spain</c:v>
                </c:pt>
                <c:pt idx="19">
                  <c:v>Lithuania</c:v>
                </c:pt>
                <c:pt idx="20">
                  <c:v>Belgium</c:v>
                </c:pt>
                <c:pt idx="21">
                  <c:v>Italy (p), (s)</c:v>
                </c:pt>
                <c:pt idx="22">
                  <c:v>Greece (d), (e) </c:v>
                </c:pt>
                <c:pt idx="23">
                  <c:v>Slovenia</c:v>
                </c:pt>
                <c:pt idx="24">
                  <c:v>Latvia</c:v>
                </c:pt>
                <c:pt idx="25">
                  <c:v>Cyprus (d), (p), (s)</c:v>
                </c:pt>
                <c:pt idx="26">
                  <c:v>Romania (p), (s)</c:v>
                </c:pt>
                <c:pt idx="27">
                  <c:v>Malta  (p), (s)</c:v>
                </c:pt>
                <c:pt idx="29">
                  <c:v>Liechtenstein (d)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'Figure 5'!$D$37:$D$68</c:f>
              <c:numCache>
                <c:formatCode>General</c:formatCode>
                <c:ptCount val="3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FC-4837-99F3-61B72266A954}"/>
            </c:ext>
          </c:extLst>
        </c:ser>
        <c:ser>
          <c:idx val="4"/>
          <c:order val="2"/>
          <c:tx>
            <c:strRef>
              <c:f>'Figure 5'!$E$36</c:f>
              <c:strCache>
                <c:ptCount val="1"/>
                <c:pt idx="0">
                  <c:v>Target 65 %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/>
          </c:spPr>
          <c:marker>
            <c:symbol val="none"/>
          </c:marker>
          <c:cat>
            <c:strRef>
              <c:f>'Figure 5'!$B$37:$B$68</c:f>
              <c:strCache>
                <c:ptCount val="32"/>
                <c:pt idx="0">
                  <c:v>Bulgaria (d)</c:v>
                </c:pt>
                <c:pt idx="1">
                  <c:v>Croatia</c:v>
                </c:pt>
                <c:pt idx="2">
                  <c:v>Estonia</c:v>
                </c:pt>
                <c:pt idx="3">
                  <c:v>Sweden</c:v>
                </c:pt>
                <c:pt idx="4">
                  <c:v>Hungary</c:v>
                </c:pt>
                <c:pt idx="5">
                  <c:v>United Kingdom (d)</c:v>
                </c:pt>
                <c:pt idx="6">
                  <c:v>Ireland</c:v>
                </c:pt>
                <c:pt idx="7">
                  <c:v>Portugal (d)</c:v>
                </c:pt>
                <c:pt idx="8">
                  <c:v>Slovakia</c:v>
                </c:pt>
                <c:pt idx="9">
                  <c:v>Luxembourg</c:v>
                </c:pt>
                <c:pt idx="10">
                  <c:v>Czechia</c:v>
                </c:pt>
                <c:pt idx="11">
                  <c:v>Austria</c:v>
                </c:pt>
                <c:pt idx="12">
                  <c:v>Denmark</c:v>
                </c:pt>
                <c:pt idx="13">
                  <c:v>Netherlands</c:v>
                </c:pt>
                <c:pt idx="14">
                  <c:v>Finland</c:v>
                </c:pt>
                <c:pt idx="15">
                  <c:v>Poland (d)</c:v>
                </c:pt>
                <c:pt idx="16">
                  <c:v>France</c:v>
                </c:pt>
                <c:pt idx="17">
                  <c:v>Germany</c:v>
                </c:pt>
                <c:pt idx="18">
                  <c:v>Spain</c:v>
                </c:pt>
                <c:pt idx="19">
                  <c:v>Lithuania</c:v>
                </c:pt>
                <c:pt idx="20">
                  <c:v>Belgium</c:v>
                </c:pt>
                <c:pt idx="21">
                  <c:v>Italy (p), (s)</c:v>
                </c:pt>
                <c:pt idx="22">
                  <c:v>Greece (d), (e) </c:v>
                </c:pt>
                <c:pt idx="23">
                  <c:v>Slovenia</c:v>
                </c:pt>
                <c:pt idx="24">
                  <c:v>Latvia</c:v>
                </c:pt>
                <c:pt idx="25">
                  <c:v>Cyprus (d), (p), (s)</c:v>
                </c:pt>
                <c:pt idx="26">
                  <c:v>Romania (p), (s)</c:v>
                </c:pt>
                <c:pt idx="27">
                  <c:v>Malta  (p), (s)</c:v>
                </c:pt>
                <c:pt idx="29">
                  <c:v>Liechtenstein (d)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'Figure 5'!$E$37:$E$68</c:f>
              <c:numCache>
                <c:formatCode>General</c:formatCode>
                <c:ptCount val="32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FC-4837-99F3-61B72266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98496"/>
        <c:axId val="140304384"/>
      </c:lineChart>
      <c:catAx>
        <c:axId val="14029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lb-LU"/>
          </a:p>
        </c:txPr>
        <c:crossAx val="140304384"/>
        <c:crosses val="autoZero"/>
        <c:auto val="1"/>
        <c:lblAlgn val="ctr"/>
        <c:lblOffset val="100"/>
        <c:noMultiLvlLbl val="0"/>
      </c:catAx>
      <c:valAx>
        <c:axId val="1403043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/>
        </c:spPr>
        <c:crossAx val="14029849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Waste electrical and electronic equipment collected in 2016 by source in relation to EEE put on the market in the three preceding years (2013–2015)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(kg per inhabitant)</a:t>
            </a:r>
          </a:p>
        </c:rich>
      </c:tx>
      <c:layout>
        <c:manualLayout>
          <c:xMode val="edge"/>
          <c:yMode val="edge"/>
          <c:x val="6.5789473684210523E-3"/>
          <c:y val="1.198352030062595E-2"/>
        </c:manualLayout>
      </c:layout>
      <c:overlay val="0"/>
    </c:title>
    <c:autoTitleDeleted val="0"/>
    <c:plotArea>
      <c:layout>
        <c:manualLayout>
          <c:xMode val="edge"/>
          <c:yMode val="edge"/>
          <c:x val="7.6820866141732282E-3"/>
          <c:y val="0.11962553138310965"/>
          <c:w val="0.98375543928719433"/>
          <c:h val="0.762899379080234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6'!$C$43</c:f>
              <c:strCache>
                <c:ptCount val="1"/>
                <c:pt idx="0">
                  <c:v>Waste collected from households (2016)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6'!$B$45:$B$76</c:f>
              <c:strCache>
                <c:ptCount val="32"/>
                <c:pt idx="0">
                  <c:v>Malta (²)</c:v>
                </c:pt>
                <c:pt idx="1">
                  <c:v>Belgium</c:v>
                </c:pt>
                <c:pt idx="2">
                  <c:v>Denmark</c:v>
                </c:pt>
                <c:pt idx="3">
                  <c:v>Sweden</c:v>
                </c:pt>
                <c:pt idx="4">
                  <c:v>United Kingdom</c:v>
                </c:pt>
                <c:pt idx="5">
                  <c:v>France</c:v>
                </c:pt>
                <c:pt idx="6">
                  <c:v>Finland</c:v>
                </c:pt>
                <c:pt idx="7">
                  <c:v>Germany</c:v>
                </c:pt>
                <c:pt idx="8">
                  <c:v>Luxembourg</c:v>
                </c:pt>
                <c:pt idx="9">
                  <c:v>Austria</c:v>
                </c:pt>
                <c:pt idx="10">
                  <c:v>Netherlands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Italy (¹) </c:v>
                </c:pt>
                <c:pt idx="15">
                  <c:v>Poland</c:v>
                </c:pt>
                <c:pt idx="16">
                  <c:v>Spain</c:v>
                </c:pt>
                <c:pt idx="17">
                  <c:v>Cyprus (¹)</c:v>
                </c:pt>
                <c:pt idx="18">
                  <c:v>Portugal (¹)</c:v>
                </c:pt>
                <c:pt idx="19">
                  <c:v>Greece</c:v>
                </c:pt>
                <c:pt idx="20">
                  <c:v>Estonia</c:v>
                </c:pt>
                <c:pt idx="21">
                  <c:v>Lithuania</c:v>
                </c:pt>
                <c:pt idx="22">
                  <c:v>Croatia</c:v>
                </c:pt>
                <c:pt idx="23">
                  <c:v>Hungary</c:v>
                </c:pt>
                <c:pt idx="24">
                  <c:v>Slovakia</c:v>
                </c:pt>
                <c:pt idx="25">
                  <c:v>Latvia</c:v>
                </c:pt>
                <c:pt idx="26">
                  <c:v>Bulgaria</c:v>
                </c:pt>
                <c:pt idx="27">
                  <c:v>Romania (²)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</c:strCache>
            </c:strRef>
          </c:cat>
          <c:val>
            <c:numRef>
              <c:f>'Figure 6'!$C$45:$C$76</c:f>
              <c:numCache>
                <c:formatCode>#,##0.0</c:formatCode>
                <c:ptCount val="32"/>
                <c:pt idx="0">
                  <c:v>2.88</c:v>
                </c:pt>
                <c:pt idx="1">
                  <c:v>10.69</c:v>
                </c:pt>
                <c:pt idx="2">
                  <c:v>12.05</c:v>
                </c:pt>
                <c:pt idx="3">
                  <c:v>13.97</c:v>
                </c:pt>
                <c:pt idx="4">
                  <c:v>14.66</c:v>
                </c:pt>
                <c:pt idx="5">
                  <c:v>9.9700000000000006</c:v>
                </c:pt>
                <c:pt idx="6">
                  <c:v>9.7100000000000009</c:v>
                </c:pt>
                <c:pt idx="7">
                  <c:v>8.6300000000000008</c:v>
                </c:pt>
                <c:pt idx="8">
                  <c:v>10.46</c:v>
                </c:pt>
                <c:pt idx="9">
                  <c:v>9.51</c:v>
                </c:pt>
                <c:pt idx="10">
                  <c:v>8.27</c:v>
                </c:pt>
                <c:pt idx="11">
                  <c:v>9.4</c:v>
                </c:pt>
                <c:pt idx="12">
                  <c:v>8.08</c:v>
                </c:pt>
                <c:pt idx="13">
                  <c:v>5.49</c:v>
                </c:pt>
                <c:pt idx="14">
                  <c:v>4.08</c:v>
                </c:pt>
                <c:pt idx="15">
                  <c:v>5.66</c:v>
                </c:pt>
                <c:pt idx="16">
                  <c:v>4.95</c:v>
                </c:pt>
                <c:pt idx="17">
                  <c:v>3.46</c:v>
                </c:pt>
                <c:pt idx="18">
                  <c:v>6.17</c:v>
                </c:pt>
                <c:pt idx="19">
                  <c:v>4.84</c:v>
                </c:pt>
                <c:pt idx="20">
                  <c:v>4.76</c:v>
                </c:pt>
                <c:pt idx="21">
                  <c:v>4.22</c:v>
                </c:pt>
                <c:pt idx="22">
                  <c:v>8.42</c:v>
                </c:pt>
                <c:pt idx="23">
                  <c:v>5.89</c:v>
                </c:pt>
                <c:pt idx="24">
                  <c:v>4.7</c:v>
                </c:pt>
                <c:pt idx="25">
                  <c:v>2.4700000000000002</c:v>
                </c:pt>
                <c:pt idx="26">
                  <c:v>7.89</c:v>
                </c:pt>
                <c:pt idx="27">
                  <c:v>1.5</c:v>
                </c:pt>
                <c:pt idx="29">
                  <c:v>13.63</c:v>
                </c:pt>
                <c:pt idx="30">
                  <c:v>8.75</c:v>
                </c:pt>
                <c:pt idx="31">
                  <c:v>13.91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51-4AF6-B26A-DEC5358F53E7}"/>
            </c:ext>
          </c:extLst>
        </c:ser>
        <c:ser>
          <c:idx val="1"/>
          <c:order val="1"/>
          <c:tx>
            <c:strRef>
              <c:f>'Figure 6'!$D$43</c:f>
              <c:strCache>
                <c:ptCount val="1"/>
                <c:pt idx="0">
                  <c:v>Waste collected from other sources (2016)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6'!$B$45:$B$76</c:f>
              <c:strCache>
                <c:ptCount val="32"/>
                <c:pt idx="0">
                  <c:v>Malta (²)</c:v>
                </c:pt>
                <c:pt idx="1">
                  <c:v>Belgium</c:v>
                </c:pt>
                <c:pt idx="2">
                  <c:v>Denmark</c:v>
                </c:pt>
                <c:pt idx="3">
                  <c:v>Sweden</c:v>
                </c:pt>
                <c:pt idx="4">
                  <c:v>United Kingdom</c:v>
                </c:pt>
                <c:pt idx="5">
                  <c:v>France</c:v>
                </c:pt>
                <c:pt idx="6">
                  <c:v>Finland</c:v>
                </c:pt>
                <c:pt idx="7">
                  <c:v>Germany</c:v>
                </c:pt>
                <c:pt idx="8">
                  <c:v>Luxembourg</c:v>
                </c:pt>
                <c:pt idx="9">
                  <c:v>Austria</c:v>
                </c:pt>
                <c:pt idx="10">
                  <c:v>Netherlands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Italy (¹) </c:v>
                </c:pt>
                <c:pt idx="15">
                  <c:v>Poland</c:v>
                </c:pt>
                <c:pt idx="16">
                  <c:v>Spain</c:v>
                </c:pt>
                <c:pt idx="17">
                  <c:v>Cyprus (¹)</c:v>
                </c:pt>
                <c:pt idx="18">
                  <c:v>Portugal (¹)</c:v>
                </c:pt>
                <c:pt idx="19">
                  <c:v>Greece</c:v>
                </c:pt>
                <c:pt idx="20">
                  <c:v>Estonia</c:v>
                </c:pt>
                <c:pt idx="21">
                  <c:v>Lithuania</c:v>
                </c:pt>
                <c:pt idx="22">
                  <c:v>Croatia</c:v>
                </c:pt>
                <c:pt idx="23">
                  <c:v>Hungary</c:v>
                </c:pt>
                <c:pt idx="24">
                  <c:v>Slovakia</c:v>
                </c:pt>
                <c:pt idx="25">
                  <c:v>Latvia</c:v>
                </c:pt>
                <c:pt idx="26">
                  <c:v>Bulgaria</c:v>
                </c:pt>
                <c:pt idx="27">
                  <c:v>Romania (²)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</c:strCache>
            </c:strRef>
          </c:cat>
          <c:val>
            <c:numRef>
              <c:f>'Figure 6'!$D$45:$D$76</c:f>
              <c:numCache>
                <c:formatCode>#,##0.0</c:formatCode>
                <c:ptCount val="32"/>
                <c:pt idx="0">
                  <c:v>0.97</c:v>
                </c:pt>
                <c:pt idx="1">
                  <c:v>0.57999999999999996</c:v>
                </c:pt>
                <c:pt idx="2">
                  <c:v>0.39</c:v>
                </c:pt>
                <c:pt idx="3">
                  <c:v>2.48</c:v>
                </c:pt>
                <c:pt idx="4">
                  <c:v>0.15</c:v>
                </c:pt>
                <c:pt idx="5">
                  <c:v>0.83</c:v>
                </c:pt>
                <c:pt idx="6">
                  <c:v>1.25</c:v>
                </c:pt>
                <c:pt idx="7">
                  <c:v>0.86</c:v>
                </c:pt>
                <c:pt idx="8">
                  <c:v>0.18</c:v>
                </c:pt>
                <c:pt idx="9">
                  <c:v>0.19</c:v>
                </c:pt>
                <c:pt idx="10">
                  <c:v>0.81</c:v>
                </c:pt>
                <c:pt idx="11">
                  <c:v>1.39</c:v>
                </c:pt>
                <c:pt idx="12">
                  <c:v>0.57999999999999996</c:v>
                </c:pt>
                <c:pt idx="13">
                  <c:v>0.36</c:v>
                </c:pt>
                <c:pt idx="14">
                  <c:v>1.6</c:v>
                </c:pt>
                <c:pt idx="15">
                  <c:v>0.47</c:v>
                </c:pt>
                <c:pt idx="16">
                  <c:v>0.43</c:v>
                </c:pt>
                <c:pt idx="17">
                  <c:v>0.03</c:v>
                </c:pt>
                <c:pt idx="18">
                  <c:v>0.06</c:v>
                </c:pt>
                <c:pt idx="19">
                  <c:v>0.15</c:v>
                </c:pt>
                <c:pt idx="20">
                  <c:v>5.07</c:v>
                </c:pt>
                <c:pt idx="21">
                  <c:v>0.32</c:v>
                </c:pt>
                <c:pt idx="22">
                  <c:v>0.88</c:v>
                </c:pt>
                <c:pt idx="23">
                  <c:v>0.09</c:v>
                </c:pt>
                <c:pt idx="24">
                  <c:v>0.5</c:v>
                </c:pt>
                <c:pt idx="25">
                  <c:v>0</c:v>
                </c:pt>
                <c:pt idx="26">
                  <c:v>0.73</c:v>
                </c:pt>
                <c:pt idx="27">
                  <c:v>0.12</c:v>
                </c:pt>
                <c:pt idx="29">
                  <c:v>5.97</c:v>
                </c:pt>
                <c:pt idx="30">
                  <c:v>2.95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51-4AF6-B26A-DEC5358F53E7}"/>
            </c:ext>
          </c:extLst>
        </c:ser>
        <c:ser>
          <c:idx val="2"/>
          <c:order val="2"/>
          <c:tx>
            <c:strRef>
              <c:f>'Figure 6'!$F$43</c:f>
              <c:strCache>
                <c:ptCount val="1"/>
                <c:pt idx="0">
                  <c:v>Difference to EEE put on the market (average 2013-15)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6'!$B$45:$B$76</c:f>
              <c:strCache>
                <c:ptCount val="32"/>
                <c:pt idx="0">
                  <c:v>Malta (²)</c:v>
                </c:pt>
                <c:pt idx="1">
                  <c:v>Belgium</c:v>
                </c:pt>
                <c:pt idx="2">
                  <c:v>Denmark</c:v>
                </c:pt>
                <c:pt idx="3">
                  <c:v>Sweden</c:v>
                </c:pt>
                <c:pt idx="4">
                  <c:v>United Kingdom</c:v>
                </c:pt>
                <c:pt idx="5">
                  <c:v>France</c:v>
                </c:pt>
                <c:pt idx="6">
                  <c:v>Finland</c:v>
                </c:pt>
                <c:pt idx="7">
                  <c:v>Germany</c:v>
                </c:pt>
                <c:pt idx="8">
                  <c:v>Luxembourg</c:v>
                </c:pt>
                <c:pt idx="9">
                  <c:v>Austria</c:v>
                </c:pt>
                <c:pt idx="10">
                  <c:v>Netherlands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Italy (¹) </c:v>
                </c:pt>
                <c:pt idx="15">
                  <c:v>Poland</c:v>
                </c:pt>
                <c:pt idx="16">
                  <c:v>Spain</c:v>
                </c:pt>
                <c:pt idx="17">
                  <c:v>Cyprus (¹)</c:v>
                </c:pt>
                <c:pt idx="18">
                  <c:v>Portugal (¹)</c:v>
                </c:pt>
                <c:pt idx="19">
                  <c:v>Greece</c:v>
                </c:pt>
                <c:pt idx="20">
                  <c:v>Estonia</c:v>
                </c:pt>
                <c:pt idx="21">
                  <c:v>Lithuania</c:v>
                </c:pt>
                <c:pt idx="22">
                  <c:v>Croatia</c:v>
                </c:pt>
                <c:pt idx="23">
                  <c:v>Hungary</c:v>
                </c:pt>
                <c:pt idx="24">
                  <c:v>Slovakia</c:v>
                </c:pt>
                <c:pt idx="25">
                  <c:v>Latvia</c:v>
                </c:pt>
                <c:pt idx="26">
                  <c:v>Bulgaria</c:v>
                </c:pt>
                <c:pt idx="27">
                  <c:v>Romania (²)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</c:strCache>
            </c:strRef>
          </c:cat>
          <c:val>
            <c:numRef>
              <c:f>'Figure 6'!$F$45:$F$76</c:f>
              <c:numCache>
                <c:formatCode>#,##0.0</c:formatCode>
                <c:ptCount val="32"/>
                <c:pt idx="0">
                  <c:v>33.63666666666667</c:v>
                </c:pt>
                <c:pt idx="1">
                  <c:v>15.476666666666665</c:v>
                </c:pt>
                <c:pt idx="2">
                  <c:v>13.859999999999996</c:v>
                </c:pt>
                <c:pt idx="3">
                  <c:v>8.8966666666666629</c:v>
                </c:pt>
                <c:pt idx="4">
                  <c:v>10.363333333333332</c:v>
                </c:pt>
                <c:pt idx="5">
                  <c:v>13.309999999999999</c:v>
                </c:pt>
                <c:pt idx="6">
                  <c:v>12.353333333333332</c:v>
                </c:pt>
                <c:pt idx="7">
                  <c:v>11.956666666666669</c:v>
                </c:pt>
                <c:pt idx="8">
                  <c:v>10.7</c:v>
                </c:pt>
                <c:pt idx="9">
                  <c:v>10.073333333333334</c:v>
                </c:pt>
                <c:pt idx="10">
                  <c:v>10.049999999999999</c:v>
                </c:pt>
                <c:pt idx="11">
                  <c:v>8.1400000000000023</c:v>
                </c:pt>
                <c:pt idx="12">
                  <c:v>8.5400000000000027</c:v>
                </c:pt>
                <c:pt idx="13">
                  <c:v>8.75</c:v>
                </c:pt>
                <c:pt idx="14">
                  <c:v>8.8600000000000012</c:v>
                </c:pt>
                <c:pt idx="15">
                  <c:v>7.3033333333333319</c:v>
                </c:pt>
                <c:pt idx="16">
                  <c:v>6.8</c:v>
                </c:pt>
                <c:pt idx="17">
                  <c:v>7.4966666666666644</c:v>
                </c:pt>
                <c:pt idx="18">
                  <c:v>5.7600000000000007</c:v>
                </c:pt>
                <c:pt idx="19">
                  <c:v>6.9200000000000017</c:v>
                </c:pt>
                <c:pt idx="20">
                  <c:v>1.4466666666666654</c:v>
                </c:pt>
                <c:pt idx="21">
                  <c:v>5.71</c:v>
                </c:pt>
                <c:pt idx="22">
                  <c:v>0.45000000000000007</c:v>
                </c:pt>
                <c:pt idx="23">
                  <c:v>3.38</c:v>
                </c:pt>
                <c:pt idx="24">
                  <c:v>4.1566666666666672</c:v>
                </c:pt>
                <c:pt idx="25">
                  <c:v>6.7766666666666655</c:v>
                </c:pt>
                <c:pt idx="26">
                  <c:v>0.16333333333333355</c:v>
                </c:pt>
                <c:pt idx="27">
                  <c:v>5.4166666666666661</c:v>
                </c:pt>
                <c:pt idx="29">
                  <c:v>15.476666666666659</c:v>
                </c:pt>
                <c:pt idx="30">
                  <c:v>17.330000000000002</c:v>
                </c:pt>
                <c:pt idx="31">
                  <c:v>-4.7300000000000004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51-4AF6-B26A-DEC5358F5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42688256"/>
        <c:axId val="142689792"/>
      </c:barChart>
      <c:catAx>
        <c:axId val="14268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lb-LU"/>
          </a:p>
        </c:txPr>
        <c:crossAx val="142689792"/>
        <c:crosses val="autoZero"/>
        <c:auto val="1"/>
        <c:lblAlgn val="ctr"/>
        <c:lblOffset val="100"/>
        <c:noMultiLvlLbl val="0"/>
      </c:catAx>
      <c:valAx>
        <c:axId val="142689792"/>
        <c:scaling>
          <c:orientation val="minMax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88256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95250</xdr:rowOff>
    </xdr:from>
    <xdr:to>
      <xdr:col>9</xdr:col>
      <xdr:colOff>647700</xdr:colOff>
      <xdr:row>25</xdr:row>
      <xdr:rowOff>483996</xdr:rowOff>
    </xdr:to>
    <xdr:graphicFrame macro="">
      <xdr:nvGraphicFramePr>
        <xdr:cNvPr id="119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0.02858</cdr:x>
      <cdr:y>0.92961</cdr:y>
    </cdr:from>
    <cdr:to>
      <cdr:x>0.56422</cdr:x>
      <cdr:y>1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217780" y="3651749"/>
          <a:ext cx="4081576" cy="263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57150</xdr:rowOff>
    </xdr:from>
    <xdr:to>
      <xdr:col>9</xdr:col>
      <xdr:colOff>285750</xdr:colOff>
      <xdr:row>31</xdr:row>
      <xdr:rowOff>254009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95250</xdr:rowOff>
    </xdr:from>
    <xdr:to>
      <xdr:col>10</xdr:col>
      <xdr:colOff>571500</xdr:colOff>
      <xdr:row>26</xdr:row>
      <xdr:rowOff>443611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6348</xdr:colOff>
      <xdr:row>3</xdr:row>
      <xdr:rowOff>49211</xdr:rowOff>
    </xdr:from>
    <xdr:to>
      <xdr:col>9</xdr:col>
      <xdr:colOff>1101725</xdr:colOff>
      <xdr:row>32</xdr:row>
      <xdr:rowOff>130174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57149</xdr:rowOff>
    </xdr:from>
    <xdr:to>
      <xdr:col>10</xdr:col>
      <xdr:colOff>209550</xdr:colOff>
      <xdr:row>25</xdr:row>
      <xdr:rowOff>553293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38</xdr:row>
      <xdr:rowOff>0</xdr:rowOff>
    </xdr:from>
    <xdr:ext cx="921834" cy="263341"/>
    <xdr:sp macro="" textlink="">
      <xdr:nvSpPr>
        <xdr:cNvPr id="2" name="Textfeld 1"/>
        <xdr:cNvSpPr txBox="1"/>
      </xdr:nvSpPr>
      <xdr:spPr>
        <a:xfrm>
          <a:off x="1524000" y="6324600"/>
          <a:ext cx="921834" cy="263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921834" cy="263341"/>
    <xdr:sp macro="" textlink="">
      <xdr:nvSpPr>
        <xdr:cNvPr id="3" name="Textfeld 1"/>
        <xdr:cNvSpPr txBox="1"/>
      </xdr:nvSpPr>
      <xdr:spPr>
        <a:xfrm>
          <a:off x="1524000" y="6324600"/>
          <a:ext cx="921834" cy="263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921834" cy="263341"/>
    <xdr:sp macro="" textlink="">
      <xdr:nvSpPr>
        <xdr:cNvPr id="4" name="Textfeld 1"/>
        <xdr:cNvSpPr txBox="1"/>
      </xdr:nvSpPr>
      <xdr:spPr>
        <a:xfrm>
          <a:off x="1524000" y="6324600"/>
          <a:ext cx="921834" cy="263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921834" cy="263341"/>
    <xdr:sp macro="" textlink="">
      <xdr:nvSpPr>
        <xdr:cNvPr id="5" name="Textfeld 1"/>
        <xdr:cNvSpPr txBox="1"/>
      </xdr:nvSpPr>
      <xdr:spPr>
        <a:xfrm>
          <a:off x="1524000" y="6324600"/>
          <a:ext cx="921834" cy="263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921834" cy="263341"/>
    <xdr:sp macro="" textlink="">
      <xdr:nvSpPr>
        <xdr:cNvPr id="6" name="Textfeld 1"/>
        <xdr:cNvSpPr txBox="1"/>
      </xdr:nvSpPr>
      <xdr:spPr>
        <a:xfrm>
          <a:off x="1524000" y="6324600"/>
          <a:ext cx="921834" cy="263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921834" cy="263341"/>
    <xdr:sp macro="" textlink="">
      <xdr:nvSpPr>
        <xdr:cNvPr id="7" name="Textfeld 1"/>
        <xdr:cNvSpPr txBox="1"/>
      </xdr:nvSpPr>
      <xdr:spPr>
        <a:xfrm>
          <a:off x="1524000" y="6324600"/>
          <a:ext cx="921834" cy="263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921834" cy="263341"/>
    <xdr:sp macro="" textlink="">
      <xdr:nvSpPr>
        <xdr:cNvPr id="8" name="Textfeld 1"/>
        <xdr:cNvSpPr txBox="1"/>
      </xdr:nvSpPr>
      <xdr:spPr>
        <a:xfrm>
          <a:off x="1524000" y="6324600"/>
          <a:ext cx="921834" cy="263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921834" cy="263341"/>
    <xdr:sp macro="" textlink="">
      <xdr:nvSpPr>
        <xdr:cNvPr id="9" name="Textfeld 1"/>
        <xdr:cNvSpPr txBox="1"/>
      </xdr:nvSpPr>
      <xdr:spPr>
        <a:xfrm>
          <a:off x="1524000" y="6324600"/>
          <a:ext cx="921834" cy="263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0</xdr:col>
      <xdr:colOff>723900</xdr:colOff>
      <xdr:row>3</xdr:row>
      <xdr:rowOff>80961</xdr:rowOff>
    </xdr:from>
    <xdr:to>
      <xdr:col>10</xdr:col>
      <xdr:colOff>663575</xdr:colOff>
      <xdr:row>31</xdr:row>
      <xdr:rowOff>347727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.europa.eu/Users/g.mehlhart/AppData/Local/Microsoft/Windows/Temporary%20Internet%20Files/Content.Outlook/288HJSK9/Validation%20WEEE%202016_11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track changes"/>
      <sheetName val="data for pivot"/>
      <sheetName val="Tabelle1 to load"/>
      <sheetName val="Vergleich der Rechenmethoden"/>
      <sheetName val="Vergleich der Rechenmethoden 2"/>
      <sheetName val="nochmal Verlgeich der Rechneme"/>
      <sheetName val="prop to change flag p from 2012"/>
      <sheetName val="flags_hide_2015_09"/>
      <sheetName val="Specific comments of MS to cell"/>
      <sheetName val="General commets of MS for submi"/>
      <sheetName val="Clarificat Requests"/>
      <sheetName val="comments to cells re yr 2014"/>
      <sheetName val="Validation Tab 1"/>
      <sheetName val="share not treated nationally"/>
      <sheetName val="Collection Target; DG.ENV"/>
      <sheetName val="Berechnung der Einwohner"/>
      <sheetName val="RECYC Target (1)"/>
      <sheetName val="RECYC Tar (2); DG.ENV"/>
      <sheetName val="figures for detaild rec rates"/>
      <sheetName val="Recycling &gt; 95%"/>
      <sheetName val="RECOV Target (1)"/>
      <sheetName val="RECOV Tar (2); DG.ENV"/>
      <sheetName val="RECOV &gt; 99%"/>
      <sheetName val="Time serie by GEO; WST_OPER"/>
      <sheetName val="Composition by TIME; WST_OPER "/>
      <sheetName val="Composition by TIME; GEO"/>
      <sheetName val="code and label list"/>
      <sheetName val="auto sum empty cell for t"/>
      <sheetName val="auto sum empty cell %"/>
      <sheetName val="WEEE recy rate (1)"/>
      <sheetName val="estimates EL"/>
      <sheetName val="estimates ES"/>
      <sheetName val="estimates FI"/>
      <sheetName val="estimates NL"/>
      <sheetName val="estimates UK"/>
      <sheetName val="WEEE eff recy rate flat file"/>
      <sheetName val="submited to EVI 2016 03 21"/>
      <sheetName val="WEEE recy rate graph"/>
      <sheetName val="as published 2015 11 04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rgb="FF92D050"/>
    <pageSetUpPr fitToPage="1"/>
  </sheetPr>
  <dimension ref="A1:S51"/>
  <sheetViews>
    <sheetView showGridLines="0" tabSelected="1" zoomScaleNormal="100" workbookViewId="0">
      <selection activeCell="B2" sqref="B2"/>
    </sheetView>
  </sheetViews>
  <sheetFormatPr defaultColWidth="11.42578125" defaultRowHeight="12" x14ac:dyDescent="0.2"/>
  <cols>
    <col min="1" max="1" width="11.42578125" style="1"/>
    <col min="2" max="2" width="24.85546875" style="2" customWidth="1"/>
    <col min="3" max="3" width="11.42578125" style="1" customWidth="1"/>
    <col min="4" max="6" width="11.42578125" style="3" customWidth="1"/>
    <col min="7" max="10" width="11.42578125" style="1"/>
    <col min="11" max="11" width="25.5703125" style="1" customWidth="1"/>
    <col min="12" max="16384" width="11.42578125" style="1"/>
  </cols>
  <sheetData>
    <row r="1" spans="2:8" x14ac:dyDescent="0.2">
      <c r="C1" s="12"/>
      <c r="D1" s="12"/>
      <c r="E1" s="12"/>
      <c r="F1" s="12"/>
      <c r="G1" s="12"/>
      <c r="H1" s="12"/>
    </row>
    <row r="2" spans="2:8" x14ac:dyDescent="0.2">
      <c r="B2" s="58" t="s">
        <v>123</v>
      </c>
    </row>
    <row r="3" spans="2:8" x14ac:dyDescent="0.2">
      <c r="B3" s="44" t="s">
        <v>132</v>
      </c>
    </row>
    <row r="18" spans="2:6" x14ac:dyDescent="0.2">
      <c r="B18" s="4"/>
      <c r="C18" s="5"/>
      <c r="D18" s="6"/>
      <c r="E18" s="6"/>
      <c r="F18" s="6"/>
    </row>
    <row r="26" spans="2:6" ht="42.6" customHeight="1" x14ac:dyDescent="0.2"/>
    <row r="27" spans="2:6" x14ac:dyDescent="0.2">
      <c r="B27" s="14" t="s">
        <v>111</v>
      </c>
    </row>
    <row r="28" spans="2:6" x14ac:dyDescent="0.2">
      <c r="B28" s="17" t="s">
        <v>30</v>
      </c>
    </row>
    <row r="31" spans="2:6" x14ac:dyDescent="0.2">
      <c r="B31" s="1"/>
    </row>
    <row r="33" spans="1:19" x14ac:dyDescent="0.2">
      <c r="B33" s="61"/>
      <c r="C33" s="61"/>
      <c r="D33" s="7"/>
    </row>
    <row r="34" spans="1:19" x14ac:dyDescent="0.2">
      <c r="B34" s="61"/>
      <c r="C34" s="61"/>
      <c r="D34" s="7"/>
      <c r="E34" s="60"/>
    </row>
    <row r="35" spans="1:19" x14ac:dyDescent="0.2">
      <c r="B35" s="61"/>
      <c r="C35" s="61"/>
      <c r="D35" s="7"/>
      <c r="E35" s="60"/>
    </row>
    <row r="36" spans="1:19" x14ac:dyDescent="0.2">
      <c r="B36" s="59"/>
      <c r="C36" s="61"/>
      <c r="D36" s="60"/>
      <c r="E36" s="60"/>
    </row>
    <row r="37" spans="1:19" x14ac:dyDescent="0.2">
      <c r="F37" s="47"/>
      <c r="G37" s="47"/>
      <c r="H37" s="47"/>
      <c r="I37" s="47"/>
      <c r="Q37" s="47"/>
    </row>
    <row r="38" spans="1:19" x14ac:dyDescent="0.2">
      <c r="C38" s="94"/>
      <c r="D38" s="94"/>
      <c r="E38" s="94"/>
      <c r="F38" s="94"/>
      <c r="G38" s="94"/>
      <c r="H38" s="94"/>
      <c r="I38" s="94"/>
      <c r="Q38" s="94"/>
    </row>
    <row r="39" spans="1:19" s="7" customFormat="1" x14ac:dyDescent="0.2">
      <c r="B39" s="35" t="s">
        <v>133</v>
      </c>
      <c r="C39" s="35" t="s">
        <v>41</v>
      </c>
      <c r="D39" s="35" t="s">
        <v>42</v>
      </c>
      <c r="E39" s="35" t="s">
        <v>43</v>
      </c>
      <c r="F39" s="35" t="s">
        <v>44</v>
      </c>
      <c r="G39" s="35" t="s">
        <v>51</v>
      </c>
      <c r="H39" s="35" t="s">
        <v>61</v>
      </c>
      <c r="I39" s="35" t="s">
        <v>72</v>
      </c>
      <c r="J39" s="51"/>
      <c r="K39" s="103"/>
      <c r="L39" s="103"/>
      <c r="M39" s="49"/>
      <c r="N39" s="48"/>
      <c r="S39" s="48"/>
    </row>
    <row r="40" spans="1:19" s="7" customFormat="1" ht="23.25" customHeight="1" x14ac:dyDescent="0.2">
      <c r="B40" s="36" t="s">
        <v>60</v>
      </c>
      <c r="C40" s="38">
        <v>9449.2209999999995</v>
      </c>
      <c r="D40" s="38">
        <v>9147.7489999999998</v>
      </c>
      <c r="E40" s="38">
        <v>9053.491</v>
      </c>
      <c r="F40" s="38">
        <v>8765.15</v>
      </c>
      <c r="G40" s="38">
        <v>9260.9429999999993</v>
      </c>
      <c r="H40" s="38">
        <v>9806.2909999999993</v>
      </c>
      <c r="I40" s="38">
        <v>10094.842000000001</v>
      </c>
      <c r="K40" s="104"/>
      <c r="L40" s="102"/>
      <c r="M40" s="95"/>
      <c r="N40" s="46"/>
      <c r="S40" s="46"/>
    </row>
    <row r="41" spans="1:19" s="7" customFormat="1" ht="16.5" customHeight="1" x14ac:dyDescent="0.2">
      <c r="B41" s="37" t="s">
        <v>54</v>
      </c>
      <c r="C41" s="38">
        <v>3526.1559999999999</v>
      </c>
      <c r="D41" s="38">
        <v>3553.5210000000002</v>
      </c>
      <c r="E41" s="38">
        <v>3474.18</v>
      </c>
      <c r="F41" s="38">
        <v>3523.9870000000001</v>
      </c>
      <c r="G41" s="38">
        <v>3483.3519999999999</v>
      </c>
      <c r="H41" s="38">
        <v>3876.8359999999998</v>
      </c>
      <c r="I41" s="38">
        <v>4526.424</v>
      </c>
      <c r="J41" s="39"/>
      <c r="K41" s="39"/>
      <c r="L41" s="39"/>
      <c r="M41" s="39"/>
      <c r="N41" s="39"/>
    </row>
    <row r="42" spans="1:19" s="7" customFormat="1" ht="15.75" customHeight="1" x14ac:dyDescent="0.2">
      <c r="B42" s="37" t="s">
        <v>55</v>
      </c>
      <c r="C42" s="38">
        <v>3683.9679999999998</v>
      </c>
      <c r="D42" s="38">
        <v>3737.4070000000002</v>
      </c>
      <c r="E42" s="38">
        <v>3570.386</v>
      </c>
      <c r="F42" s="38">
        <v>3654.502</v>
      </c>
      <c r="G42" s="38">
        <v>3427.1559999999999</v>
      </c>
      <c r="H42" s="38">
        <v>3785.0239999999999</v>
      </c>
      <c r="I42" s="38">
        <v>4502.6580000000004</v>
      </c>
      <c r="J42" s="39"/>
      <c r="K42" s="39"/>
      <c r="L42" s="39"/>
      <c r="M42" s="39"/>
      <c r="N42" s="39"/>
    </row>
    <row r="43" spans="1:19" s="7" customFormat="1" ht="27" customHeight="1" x14ac:dyDescent="0.2">
      <c r="B43" s="37" t="s">
        <v>56</v>
      </c>
      <c r="C43" s="38" t="s">
        <v>25</v>
      </c>
      <c r="D43" s="38">
        <v>2736.05</v>
      </c>
      <c r="E43" s="38">
        <v>2599.3310000000001</v>
      </c>
      <c r="F43" s="38" t="s">
        <v>25</v>
      </c>
      <c r="G43" s="38">
        <v>3099.4769999999999</v>
      </c>
      <c r="H43" s="38">
        <v>3401.884</v>
      </c>
      <c r="I43" s="38">
        <v>4101.5659999999998</v>
      </c>
      <c r="J43" s="39"/>
      <c r="K43" s="39"/>
      <c r="L43" s="39"/>
      <c r="M43" s="39"/>
      <c r="N43" s="39"/>
    </row>
    <row r="44" spans="1:19" s="7" customFormat="1" ht="19.5" customHeight="1" x14ac:dyDescent="0.2">
      <c r="B44" s="37" t="s">
        <v>57</v>
      </c>
      <c r="C44" s="38">
        <v>2796.241</v>
      </c>
      <c r="D44" s="38">
        <v>2891.7020000000002</v>
      </c>
      <c r="E44" s="38">
        <v>2733.105</v>
      </c>
      <c r="F44" s="38">
        <v>2828.5430000000001</v>
      </c>
      <c r="G44" s="38">
        <v>2845.9960000000001</v>
      </c>
      <c r="H44" s="38">
        <v>3141.4189999999999</v>
      </c>
      <c r="I44" s="38">
        <v>3802.6</v>
      </c>
      <c r="J44" s="39"/>
      <c r="K44" s="39"/>
      <c r="L44" s="39"/>
      <c r="M44" s="39"/>
      <c r="N44" s="39"/>
    </row>
    <row r="45" spans="1:19" s="7" customFormat="1" x14ac:dyDescent="0.2"/>
    <row r="46" spans="1:19" s="7" customFormat="1" x14ac:dyDescent="0.2"/>
    <row r="47" spans="1:19" s="7" customFormat="1" x14ac:dyDescent="0.2"/>
    <row r="48" spans="1:19" s="7" customFormat="1" x14ac:dyDescent="0.2">
      <c r="A48" s="7" t="s">
        <v>62</v>
      </c>
      <c r="B48" s="7" t="s">
        <v>76</v>
      </c>
      <c r="F48" s="60"/>
      <c r="G48" s="60"/>
      <c r="H48" s="60"/>
      <c r="I48" s="60"/>
      <c r="J48" s="60"/>
      <c r="K48" s="60"/>
      <c r="L48" s="60"/>
    </row>
    <row r="49" spans="6:12" s="7" customFormat="1" x14ac:dyDescent="0.2">
      <c r="F49" s="60"/>
      <c r="G49" s="60"/>
      <c r="H49" s="60"/>
      <c r="I49" s="60"/>
      <c r="J49" s="60"/>
      <c r="K49" s="60"/>
      <c r="L49" s="60"/>
    </row>
    <row r="50" spans="6:12" s="7" customFormat="1" x14ac:dyDescent="0.2">
      <c r="F50" s="60"/>
      <c r="G50" s="60"/>
      <c r="H50" s="60"/>
      <c r="I50" s="60"/>
      <c r="J50" s="60"/>
      <c r="K50" s="60"/>
      <c r="L50" s="60"/>
    </row>
    <row r="51" spans="6:12" s="7" customFormat="1" x14ac:dyDescent="0.2"/>
  </sheetData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>
    <oddHeader>&amp;C&amp;F; &amp;A</oddHead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tabColor rgb="FF92D050"/>
    <pageSetUpPr fitToPage="1"/>
  </sheetPr>
  <dimension ref="A2:M136"/>
  <sheetViews>
    <sheetView showGridLines="0" zoomScaleNormal="100" workbookViewId="0">
      <selection activeCell="B2" sqref="B2"/>
    </sheetView>
  </sheetViews>
  <sheetFormatPr defaultColWidth="11.42578125" defaultRowHeight="12" x14ac:dyDescent="0.2"/>
  <cols>
    <col min="1" max="1" width="16.28515625" style="7" customWidth="1"/>
    <col min="2" max="2" width="24" style="7" customWidth="1"/>
    <col min="3" max="8" width="12.42578125" style="7" bestFit="1" customWidth="1"/>
    <col min="9" max="10" width="11.5703125" style="7" bestFit="1" customWidth="1"/>
    <col min="11" max="11" width="11.5703125" style="7" customWidth="1"/>
    <col min="12" max="13" width="7" style="7" customWidth="1"/>
    <col min="14" max="16384" width="11.42578125" style="7"/>
  </cols>
  <sheetData>
    <row r="2" spans="2:11" ht="18" x14ac:dyDescent="0.25">
      <c r="B2" s="21" t="s">
        <v>112</v>
      </c>
      <c r="K2" s="99"/>
    </row>
    <row r="3" spans="2:11" x14ac:dyDescent="0.2">
      <c r="B3" s="14" t="s">
        <v>31</v>
      </c>
    </row>
    <row r="32" ht="28.9" customHeight="1" x14ac:dyDescent="0.2"/>
    <row r="35" spans="2:6" x14ac:dyDescent="0.2">
      <c r="B35" s="7" t="s">
        <v>114</v>
      </c>
      <c r="F35" s="14"/>
    </row>
    <row r="36" spans="2:6" x14ac:dyDescent="0.2">
      <c r="B36" s="14" t="s">
        <v>79</v>
      </c>
    </row>
    <row r="37" spans="2:6" x14ac:dyDescent="0.2">
      <c r="B37" s="7" t="s">
        <v>80</v>
      </c>
    </row>
    <row r="38" spans="2:6" x14ac:dyDescent="0.2">
      <c r="B38" s="17" t="s">
        <v>30</v>
      </c>
    </row>
    <row r="53" spans="2:11" s="18" customFormat="1" x14ac:dyDescent="0.2"/>
    <row r="54" spans="2:11" s="18" customFormat="1" ht="60" x14ac:dyDescent="0.2">
      <c r="B54" s="22"/>
      <c r="C54" s="34" t="s">
        <v>32</v>
      </c>
      <c r="D54" s="34" t="s">
        <v>33</v>
      </c>
      <c r="E54" s="34" t="s">
        <v>46</v>
      </c>
      <c r="F54" s="34" t="s">
        <v>77</v>
      </c>
      <c r="G54" s="34" t="s">
        <v>47</v>
      </c>
      <c r="H54" s="34" t="s">
        <v>34</v>
      </c>
      <c r="I54" s="34" t="s">
        <v>35</v>
      </c>
      <c r="J54" s="54" t="s">
        <v>48</v>
      </c>
      <c r="K54" s="53"/>
    </row>
    <row r="55" spans="2:11" s="18" customFormat="1" x14ac:dyDescent="0.2">
      <c r="B55" s="22" t="s">
        <v>2</v>
      </c>
      <c r="C55" s="24">
        <v>71.357048019473339</v>
      </c>
      <c r="D55" s="24">
        <v>6.8557756140739095</v>
      </c>
      <c r="E55" s="24">
        <v>5.457512724053994</v>
      </c>
      <c r="F55" s="24">
        <v>8.213930073025006</v>
      </c>
      <c r="G55" s="24">
        <v>2.7107767205133881</v>
      </c>
      <c r="H55" s="24">
        <v>3.374640407169728</v>
      </c>
      <c r="I55" s="24">
        <v>0.60162646603230807</v>
      </c>
      <c r="J55" s="105">
        <v>1.430073025005532</v>
      </c>
      <c r="K55" s="50"/>
    </row>
    <row r="56" spans="2:11" s="18" customFormat="1" ht="13.5" x14ac:dyDescent="0.2">
      <c r="B56" s="22" t="s">
        <v>127</v>
      </c>
      <c r="C56" s="24">
        <v>68.452319983611602</v>
      </c>
      <c r="D56" s="24">
        <v>8.9009525760524433</v>
      </c>
      <c r="E56" s="24">
        <v>8.2351736146676213</v>
      </c>
      <c r="F56" s="24">
        <v>4.0254020280651437</v>
      </c>
      <c r="G56" s="24">
        <v>2.8884564170849125</v>
      </c>
      <c r="H56" s="24">
        <v>4.3019563658711464</v>
      </c>
      <c r="I56" s="24">
        <v>0.7272354808972652</v>
      </c>
      <c r="J56" s="105">
        <v>2.4992317935060946</v>
      </c>
      <c r="K56" s="50"/>
    </row>
    <row r="57" spans="2:11" s="18" customFormat="1" x14ac:dyDescent="0.2">
      <c r="B57" s="22" t="s">
        <v>16</v>
      </c>
      <c r="C57" s="24">
        <v>65.46892261177976</v>
      </c>
      <c r="D57" s="24">
        <v>9.4213326356183504</v>
      </c>
      <c r="E57" s="24">
        <v>8.0019187162044307</v>
      </c>
      <c r="F57" s="24">
        <v>5.9443863015291587</v>
      </c>
      <c r="G57" s="24">
        <v>4.6848653991511133</v>
      </c>
      <c r="H57" s="24">
        <v>3.6811733240304672</v>
      </c>
      <c r="I57" s="24">
        <v>1.0233153090295948</v>
      </c>
      <c r="J57" s="105">
        <v>1.7733589162160592</v>
      </c>
      <c r="K57" s="50"/>
    </row>
    <row r="58" spans="2:11" s="18" customFormat="1" x14ac:dyDescent="0.2">
      <c r="B58" s="22" t="s">
        <v>7</v>
      </c>
      <c r="C58" s="24">
        <v>64.756506433426054</v>
      </c>
      <c r="D58" s="24">
        <v>7.2525448855739016</v>
      </c>
      <c r="E58" s="24">
        <v>8.8532815020848989</v>
      </c>
      <c r="F58" s="24">
        <v>7.1451482408812588</v>
      </c>
      <c r="G58" s="24">
        <v>4.3490055836680499</v>
      </c>
      <c r="H58" s="24">
        <v>2.5219859921582892</v>
      </c>
      <c r="I58" s="24">
        <v>2.7414070715823371</v>
      </c>
      <c r="J58" s="105">
        <v>2.3798011326915067</v>
      </c>
      <c r="K58" s="50"/>
    </row>
    <row r="59" spans="2:11" s="18" customFormat="1" x14ac:dyDescent="0.2">
      <c r="B59" s="22" t="s">
        <v>6</v>
      </c>
      <c r="C59" s="24">
        <v>63.995154786181942</v>
      </c>
      <c r="D59" s="24">
        <v>8.5956546405188661</v>
      </c>
      <c r="E59" s="24">
        <v>7.800640917524035</v>
      </c>
      <c r="F59" s="24">
        <v>5.7835906714301046</v>
      </c>
      <c r="G59" s="24">
        <v>6.8323648016682252</v>
      </c>
      <c r="H59" s="24">
        <v>3.4077492755178707</v>
      </c>
      <c r="I59" s="24">
        <v>0.80651343933516306</v>
      </c>
      <c r="J59" s="105">
        <v>2.7790981155798158</v>
      </c>
      <c r="K59" s="50"/>
    </row>
    <row r="60" spans="2:11" s="18" customFormat="1" x14ac:dyDescent="0.2">
      <c r="B60" s="22" t="s">
        <v>17</v>
      </c>
      <c r="C60" s="24">
        <v>61.217443973349482</v>
      </c>
      <c r="D60" s="24">
        <v>8.7007874015748019</v>
      </c>
      <c r="E60" s="24">
        <v>8.1950333131435489</v>
      </c>
      <c r="F60" s="24">
        <v>6.8897637795275593</v>
      </c>
      <c r="G60" s="24">
        <v>3.1829194427619627</v>
      </c>
      <c r="H60" s="24">
        <v>6.2719563900666273</v>
      </c>
      <c r="I60" s="24">
        <v>1.6717141126589945</v>
      </c>
      <c r="J60" s="105">
        <v>3.8673531193216233</v>
      </c>
      <c r="K60" s="50"/>
    </row>
    <row r="61" spans="2:11" s="18" customFormat="1" x14ac:dyDescent="0.2">
      <c r="B61" s="22" t="s">
        <v>4</v>
      </c>
      <c r="C61" s="24">
        <v>61.130719778141938</v>
      </c>
      <c r="D61" s="24">
        <v>7.5129207109542424</v>
      </c>
      <c r="E61" s="24">
        <v>8.3133745115340982</v>
      </c>
      <c r="F61" s="24">
        <v>6.6746501953863611</v>
      </c>
      <c r="G61" s="24">
        <v>6.0821883272406403</v>
      </c>
      <c r="H61" s="24">
        <v>8.5087608723055599</v>
      </c>
      <c r="I61" s="24">
        <v>0.37816714988024708</v>
      </c>
      <c r="J61" s="105">
        <v>1.3929156687255768</v>
      </c>
      <c r="K61" s="50"/>
    </row>
    <row r="62" spans="2:11" s="18" customFormat="1" ht="13.5" x14ac:dyDescent="0.2">
      <c r="B62" s="22" t="s">
        <v>128</v>
      </c>
      <c r="C62" s="24">
        <v>60.890340791047883</v>
      </c>
      <c r="D62" s="24">
        <v>7.4978328927478923</v>
      </c>
      <c r="E62" s="24">
        <v>9.5997478275197548</v>
      </c>
      <c r="F62" s="24">
        <v>10.626347725791083</v>
      </c>
      <c r="G62" s="24">
        <v>3.8334515391834483</v>
      </c>
      <c r="H62" s="24">
        <v>5.5356157808391897</v>
      </c>
      <c r="I62" s="24">
        <v>0.71568269251434591</v>
      </c>
      <c r="J62" s="105">
        <v>1.3009807503564086</v>
      </c>
      <c r="K62" s="50"/>
    </row>
    <row r="63" spans="2:11" s="18" customFormat="1" x14ac:dyDescent="0.2">
      <c r="B63" s="22" t="s">
        <v>26</v>
      </c>
      <c r="C63" s="24">
        <v>59.956912888232829</v>
      </c>
      <c r="D63" s="24">
        <v>9.4492429833835345</v>
      </c>
      <c r="E63" s="24">
        <v>9.8442081745825938</v>
      </c>
      <c r="F63" s="24">
        <v>4.4343819193712477</v>
      </c>
      <c r="G63" s="24">
        <v>5.3220562127226669</v>
      </c>
      <c r="H63" s="24">
        <v>5.9723524366160659</v>
      </c>
      <c r="I63" s="24">
        <v>1.4482057010632143</v>
      </c>
      <c r="J63" s="105">
        <v>3.5726396840278474</v>
      </c>
      <c r="K63" s="50"/>
    </row>
    <row r="64" spans="2:11" s="18" customFormat="1" x14ac:dyDescent="0.2">
      <c r="B64" s="22" t="s">
        <v>12</v>
      </c>
      <c r="C64" s="24">
        <v>59.103728696253995</v>
      </c>
      <c r="D64" s="24">
        <v>10.455056665801541</v>
      </c>
      <c r="E64" s="24">
        <v>9.4368024915650146</v>
      </c>
      <c r="F64" s="24">
        <v>9.6072324595553251</v>
      </c>
      <c r="G64" s="24">
        <v>4.1984600744008995</v>
      </c>
      <c r="H64" s="24">
        <v>5.9875421749286266</v>
      </c>
      <c r="I64" s="24">
        <v>0.55368111428324251</v>
      </c>
      <c r="J64" s="105">
        <v>0.65922657669348561</v>
      </c>
      <c r="K64" s="50"/>
    </row>
    <row r="65" spans="2:11" s="18" customFormat="1" ht="13.5" x14ac:dyDescent="0.2">
      <c r="B65" s="22" t="s">
        <v>129</v>
      </c>
      <c r="C65" s="24">
        <v>56.261912930249281</v>
      </c>
      <c r="D65" s="24">
        <v>8.2229497703181575</v>
      </c>
      <c r="E65" s="24">
        <v>10.00165506840036</v>
      </c>
      <c r="F65" s="24">
        <v>7.7543790808122761</v>
      </c>
      <c r="G65" s="24">
        <v>8.1932462248547431</v>
      </c>
      <c r="H65" s="24">
        <v>3.7778306327951254</v>
      </c>
      <c r="I65" s="24">
        <v>2.2618537423727103</v>
      </c>
      <c r="J65" s="105">
        <v>3.5261725501973475</v>
      </c>
      <c r="K65" s="50"/>
    </row>
    <row r="66" spans="2:11" s="18" customFormat="1" x14ac:dyDescent="0.2">
      <c r="B66" s="22" t="s">
        <v>19</v>
      </c>
      <c r="C66" s="24">
        <v>55.546130758188696</v>
      </c>
      <c r="D66" s="24">
        <v>5.8315933707425289</v>
      </c>
      <c r="E66" s="24">
        <v>14.158129975205533</v>
      </c>
      <c r="F66" s="24">
        <v>5.5836487015529164</v>
      </c>
      <c r="G66" s="24">
        <v>8.5141263212840919</v>
      </c>
      <c r="H66" s="24">
        <v>5.811203184131541</v>
      </c>
      <c r="I66" s="24">
        <v>0.949367088607595</v>
      </c>
      <c r="J66" s="105">
        <v>3.6058006002870937</v>
      </c>
      <c r="K66" s="50"/>
    </row>
    <row r="67" spans="2:11" s="18" customFormat="1" x14ac:dyDescent="0.2">
      <c r="B67" s="22" t="s">
        <v>10</v>
      </c>
      <c r="C67" s="24">
        <v>55.522667082100021</v>
      </c>
      <c r="D67" s="24">
        <v>9.2755880978345537</v>
      </c>
      <c r="E67" s="24">
        <v>10.718180401931765</v>
      </c>
      <c r="F67" s="24">
        <v>6.8110297554136157</v>
      </c>
      <c r="G67" s="24">
        <v>4.5676896712883632</v>
      </c>
      <c r="H67" s="24">
        <v>8.5402710702601645</v>
      </c>
      <c r="I67" s="24">
        <v>0.88175728306589818</v>
      </c>
      <c r="J67" s="105">
        <v>3.6765851378719425</v>
      </c>
      <c r="K67" s="50"/>
    </row>
    <row r="68" spans="2:11" s="18" customFormat="1" x14ac:dyDescent="0.2">
      <c r="B68" s="22" t="s">
        <v>8</v>
      </c>
      <c r="C68" s="24">
        <v>54.588109992918668</v>
      </c>
      <c r="D68" s="24">
        <v>9.7693818646904518</v>
      </c>
      <c r="E68" s="24">
        <v>8.9861450655452444</v>
      </c>
      <c r="F68" s="24">
        <v>8.4217546838052506</v>
      </c>
      <c r="G68" s="24">
        <v>2.7797384596552686</v>
      </c>
      <c r="H68" s="24">
        <v>7.4220738586638815</v>
      </c>
      <c r="I68" s="24">
        <v>3.7113515282069356</v>
      </c>
      <c r="J68" s="105">
        <v>4.3214445465143019</v>
      </c>
      <c r="K68" s="50"/>
    </row>
    <row r="69" spans="2:11" s="18" customFormat="1" x14ac:dyDescent="0.2">
      <c r="B69" s="22" t="s">
        <v>9</v>
      </c>
      <c r="C69" s="24">
        <v>52.412210481374743</v>
      </c>
      <c r="D69" s="24">
        <v>8.5494716618635938</v>
      </c>
      <c r="E69" s="24">
        <v>11.00971288291173</v>
      </c>
      <c r="F69" s="24">
        <v>6.019852705731668</v>
      </c>
      <c r="G69" s="24">
        <v>7.2312946952716413</v>
      </c>
      <c r="H69" s="24">
        <v>9.5527804461522035</v>
      </c>
      <c r="I69" s="24">
        <v>1.4515956879069269</v>
      </c>
      <c r="J69" s="105">
        <v>3.762407941082293</v>
      </c>
      <c r="K69" s="50"/>
    </row>
    <row r="70" spans="2:11" s="18" customFormat="1" x14ac:dyDescent="0.2">
      <c r="B70" s="22" t="s">
        <v>20</v>
      </c>
      <c r="C70" s="24">
        <v>51.774311855769604</v>
      </c>
      <c r="D70" s="24">
        <v>9.6363355595876925</v>
      </c>
      <c r="E70" s="24">
        <v>13.631625680423118</v>
      </c>
      <c r="F70" s="24">
        <v>6.3579508165077403</v>
      </c>
      <c r="G70" s="24">
        <v>9.5776550978651116</v>
      </c>
      <c r="H70" s="24">
        <v>4.793267189128672</v>
      </c>
      <c r="I70" s="24">
        <v>2.3317762421341159</v>
      </c>
      <c r="J70" s="105">
        <v>1.8970775585839477</v>
      </c>
      <c r="K70" s="50"/>
    </row>
    <row r="71" spans="2:11" s="18" customFormat="1" x14ac:dyDescent="0.2">
      <c r="B71" s="22" t="s">
        <v>14</v>
      </c>
      <c r="C71" s="24">
        <v>51.32630586786955</v>
      </c>
      <c r="D71" s="24">
        <v>11.601569638271474</v>
      </c>
      <c r="E71" s="24">
        <v>16.619218450943997</v>
      </c>
      <c r="F71" s="24">
        <v>10.733555826993546</v>
      </c>
      <c r="G71" s="24">
        <v>2.1803737508776315</v>
      </c>
      <c r="H71" s="24">
        <v>2.7160897540707682</v>
      </c>
      <c r="I71" s="24">
        <v>1.763438585017264</v>
      </c>
      <c r="J71" s="105">
        <v>3.0594481259557771</v>
      </c>
      <c r="K71" s="50"/>
    </row>
    <row r="72" spans="2:11" s="18" customFormat="1" x14ac:dyDescent="0.2">
      <c r="B72" s="22" t="s">
        <v>5</v>
      </c>
      <c r="C72" s="24">
        <v>50.900345210080545</v>
      </c>
      <c r="D72" s="24">
        <v>12.965593025305038</v>
      </c>
      <c r="E72" s="24">
        <v>12.433782901216011</v>
      </c>
      <c r="F72" s="24">
        <v>7.4640017416004065</v>
      </c>
      <c r="G72" s="24">
        <v>5.2517545587427303</v>
      </c>
      <c r="H72" s="24">
        <v>4.8671511356685979</v>
      </c>
      <c r="I72" s="24">
        <v>2.4942205819848025</v>
      </c>
      <c r="J72" s="105">
        <v>3.6231508454018639</v>
      </c>
      <c r="K72" s="50"/>
    </row>
    <row r="73" spans="2:11" s="18" customFormat="1" x14ac:dyDescent="0.2">
      <c r="B73" s="22" t="s">
        <v>18</v>
      </c>
      <c r="C73" s="24">
        <v>50.673633367255498</v>
      </c>
      <c r="D73" s="24">
        <v>10.939137567021584</v>
      </c>
      <c r="E73" s="24">
        <v>10.761425945896685</v>
      </c>
      <c r="F73" s="24">
        <v>9.4612451964700703</v>
      </c>
      <c r="G73" s="24">
        <v>5.7338578610811552</v>
      </c>
      <c r="H73" s="24">
        <v>9.8424897853790423</v>
      </c>
      <c r="I73" s="24">
        <v>1.415617358020566</v>
      </c>
      <c r="J73" s="105">
        <v>1.1741118216200617</v>
      </c>
      <c r="K73" s="50"/>
    </row>
    <row r="74" spans="2:11" s="18" customFormat="1" x14ac:dyDescent="0.2">
      <c r="B74" s="22" t="s">
        <v>15</v>
      </c>
      <c r="C74" s="24">
        <v>50.441655363055972</v>
      </c>
      <c r="D74" s="24">
        <v>9.731165555168765</v>
      </c>
      <c r="E74" s="24">
        <v>9.8047319115077336</v>
      </c>
      <c r="F74" s="24">
        <v>6.9351295642436641</v>
      </c>
      <c r="G74" s="24">
        <v>8.9858989242849567</v>
      </c>
      <c r="H74" s="24">
        <v>9.5516224896981381</v>
      </c>
      <c r="I74" s="24">
        <v>1.9638273025497859</v>
      </c>
      <c r="J74" s="105">
        <v>2.5856259227947671</v>
      </c>
      <c r="K74" s="50"/>
    </row>
    <row r="75" spans="2:11" s="18" customFormat="1" x14ac:dyDescent="0.2">
      <c r="B75" s="22" t="s">
        <v>21</v>
      </c>
      <c r="C75" s="24">
        <v>50.394782702720107</v>
      </c>
      <c r="D75" s="24">
        <v>10.666437373682763</v>
      </c>
      <c r="E75" s="24">
        <v>14.580100513148494</v>
      </c>
      <c r="F75" s="24">
        <v>6.4611733742533124</v>
      </c>
      <c r="G75" s="24">
        <v>3.6082011735352948</v>
      </c>
      <c r="H75" s="24">
        <v>5.9328984435300844</v>
      </c>
      <c r="I75" s="24">
        <v>3.470395323343368</v>
      </c>
      <c r="J75" s="105">
        <v>4.8860686107490867</v>
      </c>
      <c r="K75" s="50"/>
    </row>
    <row r="76" spans="2:11" s="18" customFormat="1" x14ac:dyDescent="0.2">
      <c r="B76" s="22" t="s">
        <v>78</v>
      </c>
      <c r="C76" s="24">
        <v>49.420317318127786</v>
      </c>
      <c r="D76" s="24">
        <v>10.242496281876805</v>
      </c>
      <c r="E76" s="24">
        <v>14.172509431687022</v>
      </c>
      <c r="F76" s="24">
        <v>7.6601951225114417</v>
      </c>
      <c r="G76" s="24">
        <v>6.0626941606803442</v>
      </c>
      <c r="H76" s="24">
        <v>8.4755982015194054</v>
      </c>
      <c r="I76" s="24">
        <v>2.2624564304868877</v>
      </c>
      <c r="J76" s="105">
        <v>1.7031588255898753</v>
      </c>
      <c r="K76" s="50"/>
    </row>
    <row r="77" spans="2:11" s="18" customFormat="1" x14ac:dyDescent="0.2">
      <c r="B77" s="22" t="s">
        <v>3</v>
      </c>
      <c r="C77" s="24">
        <v>49.302941454648632</v>
      </c>
      <c r="D77" s="24">
        <v>8.8060783757369414</v>
      </c>
      <c r="E77" s="24">
        <v>13.127778303225195</v>
      </c>
      <c r="F77" s="24">
        <v>6.9932847819918669</v>
      </c>
      <c r="G77" s="24">
        <v>6.1710646615593179</v>
      </c>
      <c r="H77" s="24">
        <v>6.4144519057977867</v>
      </c>
      <c r="I77" s="24">
        <v>1.9470979539077524</v>
      </c>
      <c r="J77" s="106">
        <v>7.2373025631325065</v>
      </c>
      <c r="K77" s="50"/>
    </row>
    <row r="78" spans="2:11" s="18" customFormat="1" x14ac:dyDescent="0.2">
      <c r="B78" s="22" t="s">
        <v>13</v>
      </c>
      <c r="C78" s="24">
        <v>48.663993126722019</v>
      </c>
      <c r="D78" s="24">
        <v>9.878990446897733</v>
      </c>
      <c r="E78" s="24">
        <v>14.370322090640006</v>
      </c>
      <c r="F78" s="24">
        <v>15.282001007290738</v>
      </c>
      <c r="G78" s="24">
        <v>4.0329335592106501</v>
      </c>
      <c r="H78" s="24">
        <v>4.6165696633117239</v>
      </c>
      <c r="I78" s="24">
        <v>1.1185236457460819</v>
      </c>
      <c r="J78" s="105">
        <v>2.0366664601810429</v>
      </c>
      <c r="K78" s="50"/>
    </row>
    <row r="79" spans="2:11" s="18" customFormat="1" x14ac:dyDescent="0.2">
      <c r="B79" s="22" t="s">
        <v>1</v>
      </c>
      <c r="C79" s="24">
        <v>48.476561513930143</v>
      </c>
      <c r="D79" s="24">
        <v>10.698989423020286</v>
      </c>
      <c r="E79" s="24">
        <v>8.1906380687125022</v>
      </c>
      <c r="F79" s="24">
        <v>10.990129835160674</v>
      </c>
      <c r="G79" s="24">
        <v>8.8461247191673049</v>
      </c>
      <c r="H79" s="24">
        <v>8.4678946172681613</v>
      </c>
      <c r="I79" s="24">
        <v>2.850819989397777</v>
      </c>
      <c r="J79" s="105">
        <v>1.4780003870652878</v>
      </c>
      <c r="K79" s="50"/>
    </row>
    <row r="80" spans="2:11" s="18" customFormat="1" x14ac:dyDescent="0.2">
      <c r="B80" s="22" t="s">
        <v>29</v>
      </c>
      <c r="C80" s="24">
        <v>43.356372277883068</v>
      </c>
      <c r="D80" s="24">
        <v>10.368393285151246</v>
      </c>
      <c r="E80" s="24">
        <v>12.375350423316984</v>
      </c>
      <c r="F80" s="24">
        <v>12.35425735282476</v>
      </c>
      <c r="G80" s="24">
        <v>7.4916661942431757</v>
      </c>
      <c r="H80" s="24">
        <v>7.4763954240805228</v>
      </c>
      <c r="I80" s="24">
        <v>2.7519562163015219</v>
      </c>
      <c r="J80" s="105">
        <v>3.8255577533888085</v>
      </c>
      <c r="K80" s="50"/>
    </row>
    <row r="81" spans="2:11" s="18" customFormat="1" ht="13.5" x14ac:dyDescent="0.2">
      <c r="B81" s="22" t="s">
        <v>130</v>
      </c>
      <c r="C81" s="24">
        <v>42.706266775586414</v>
      </c>
      <c r="D81" s="24">
        <v>8.0872913992297821</v>
      </c>
      <c r="E81" s="24">
        <v>4.7613490488971877</v>
      </c>
      <c r="F81" s="24">
        <v>7.0078188820165712</v>
      </c>
      <c r="G81" s="24">
        <v>9.6919127086007713</v>
      </c>
      <c r="H81" s="24">
        <v>17.271560275411364</v>
      </c>
      <c r="I81" s="24">
        <v>1.4762516046213094</v>
      </c>
      <c r="J81" s="106">
        <v>8.9975493056365963</v>
      </c>
      <c r="K81" s="50"/>
    </row>
    <row r="82" spans="2:11" s="18" customFormat="1" x14ac:dyDescent="0.2">
      <c r="B82" s="22" t="s">
        <v>11</v>
      </c>
      <c r="C82" s="24">
        <v>42.096815071386331</v>
      </c>
      <c r="D82" s="24">
        <v>11.683703641125286</v>
      </c>
      <c r="E82" s="24">
        <v>16.558249556475456</v>
      </c>
      <c r="F82" s="24">
        <v>12.359550561797752</v>
      </c>
      <c r="G82" s="24">
        <v>9.8082284362591885</v>
      </c>
      <c r="H82" s="24">
        <v>4.2831798597617636</v>
      </c>
      <c r="I82" s="24">
        <v>1.6473768691391399</v>
      </c>
      <c r="J82" s="105">
        <v>1.5713440905634875</v>
      </c>
      <c r="K82" s="50"/>
    </row>
    <row r="83" spans="2:11" s="18" customFormat="1" x14ac:dyDescent="0.2">
      <c r="B83" s="22"/>
      <c r="C83" s="24"/>
      <c r="D83" s="24"/>
      <c r="E83" s="24"/>
      <c r="F83" s="24"/>
      <c r="G83" s="24"/>
      <c r="H83" s="24"/>
      <c r="I83" s="24"/>
      <c r="J83" s="24"/>
      <c r="K83" s="50"/>
    </row>
    <row r="84" spans="2:11" s="18" customFormat="1" x14ac:dyDescent="0.2">
      <c r="B84" s="22" t="s">
        <v>23</v>
      </c>
      <c r="C84" s="24">
        <v>40.098267730321837</v>
      </c>
      <c r="D84" s="24">
        <v>8.2077629318363385</v>
      </c>
      <c r="E84" s="24">
        <v>9.286738233588304</v>
      </c>
      <c r="F84" s="24">
        <v>6.9000798835669661</v>
      </c>
      <c r="G84" s="24">
        <v>14.106015342022038</v>
      </c>
      <c r="H84" s="24">
        <v>10.294037184158979</v>
      </c>
      <c r="I84" s="24">
        <v>2.9885208408566144</v>
      </c>
      <c r="J84" s="24">
        <v>8.1169364104921051</v>
      </c>
      <c r="K84" s="50"/>
    </row>
    <row r="85" spans="2:11" s="18" customFormat="1" x14ac:dyDescent="0.2">
      <c r="B85" s="22" t="s">
        <v>27</v>
      </c>
      <c r="C85" s="24">
        <v>34.476190476190474</v>
      </c>
      <c r="D85" s="24">
        <v>34.476190476190474</v>
      </c>
      <c r="E85" s="24">
        <v>13.714285714285715</v>
      </c>
      <c r="F85" s="24">
        <v>10.476190476190476</v>
      </c>
      <c r="G85" s="24">
        <v>6.666666666666667</v>
      </c>
      <c r="H85" s="24" t="s">
        <v>25</v>
      </c>
      <c r="I85" s="24" t="s">
        <v>25</v>
      </c>
      <c r="J85" s="24" t="s">
        <v>25</v>
      </c>
      <c r="K85" s="50"/>
    </row>
    <row r="86" spans="2:11" s="18" customFormat="1" x14ac:dyDescent="0.2">
      <c r="B86" s="22" t="s">
        <v>22</v>
      </c>
      <c r="C86" s="24">
        <v>28.109638015790257</v>
      </c>
      <c r="D86" s="24">
        <v>2.6217786384626844</v>
      </c>
      <c r="E86" s="24">
        <v>8.1185758975122901</v>
      </c>
      <c r="F86" s="24">
        <v>8.386712349173246</v>
      </c>
      <c r="G86" s="24">
        <v>17.845970504990316</v>
      </c>
      <c r="H86" s="24">
        <v>31.520929539699093</v>
      </c>
      <c r="I86" s="24">
        <v>0.46179055563831367</v>
      </c>
      <c r="J86" s="24">
        <v>2.9346044987338002</v>
      </c>
      <c r="K86" s="50"/>
    </row>
    <row r="87" spans="2:11" s="18" customFormat="1" x14ac:dyDescent="0.2"/>
    <row r="88" spans="2:11" s="18" customFormat="1" x14ac:dyDescent="0.2"/>
    <row r="89" spans="2:11" s="18" customFormat="1" x14ac:dyDescent="0.2"/>
    <row r="90" spans="2:11" s="18" customFormat="1" x14ac:dyDescent="0.2">
      <c r="B90" s="7" t="s">
        <v>62</v>
      </c>
      <c r="C90" s="7" t="s">
        <v>64</v>
      </c>
    </row>
    <row r="91" spans="2:11" s="18" customFormat="1" x14ac:dyDescent="0.2"/>
    <row r="92" spans="2:11" s="18" customFormat="1" x14ac:dyDescent="0.2"/>
    <row r="93" spans="2:11" s="18" customFormat="1" x14ac:dyDescent="0.2"/>
    <row r="94" spans="2:11" s="18" customFormat="1" x14ac:dyDescent="0.2"/>
    <row r="95" spans="2:11" s="18" customFormat="1" x14ac:dyDescent="0.2"/>
    <row r="96" spans="2:11" s="18" customFormat="1" x14ac:dyDescent="0.2"/>
    <row r="97" spans="1:13" s="18" customFormat="1" x14ac:dyDescent="0.2">
      <c r="A97" s="30"/>
      <c r="C97" s="41"/>
      <c r="D97" s="41"/>
      <c r="E97" s="41"/>
      <c r="F97" s="41"/>
      <c r="G97" s="41"/>
      <c r="H97" s="41"/>
      <c r="I97" s="41"/>
      <c r="J97" s="41"/>
      <c r="K97" s="30"/>
    </row>
    <row r="98" spans="1:13" s="18" customFormat="1" x14ac:dyDescent="0.2">
      <c r="A98" s="30"/>
      <c r="C98" s="41"/>
      <c r="D98" s="41"/>
      <c r="E98" s="41"/>
      <c r="F98" s="41"/>
      <c r="G98" s="41"/>
      <c r="H98" s="41"/>
      <c r="I98" s="41"/>
      <c r="J98" s="41"/>
      <c r="K98" s="30"/>
    </row>
    <row r="99" spans="1:13" s="18" customFormat="1" x14ac:dyDescent="0.2">
      <c r="A99" s="30"/>
      <c r="C99" s="41"/>
      <c r="D99" s="41"/>
      <c r="E99" s="41"/>
      <c r="F99" s="41"/>
      <c r="G99" s="41"/>
      <c r="H99" s="41"/>
      <c r="I99" s="41"/>
      <c r="J99" s="41"/>
      <c r="K99" s="30"/>
    </row>
    <row r="100" spans="1:13" s="18" customFormat="1" x14ac:dyDescent="0.2">
      <c r="A100" s="30"/>
      <c r="C100" s="41"/>
      <c r="D100" s="41"/>
      <c r="E100" s="41"/>
      <c r="F100" s="41"/>
      <c r="G100" s="41"/>
      <c r="H100" s="41"/>
      <c r="I100" s="41"/>
      <c r="J100" s="41"/>
      <c r="K100" s="30"/>
    </row>
    <row r="101" spans="1:13" s="18" customFormat="1" x14ac:dyDescent="0.2">
      <c r="A101" s="30"/>
      <c r="C101" s="41"/>
      <c r="D101" s="41"/>
      <c r="E101" s="41"/>
      <c r="F101" s="41"/>
      <c r="G101" s="41"/>
      <c r="H101" s="41"/>
      <c r="I101" s="41"/>
      <c r="J101" s="41"/>
      <c r="K101" s="30"/>
    </row>
    <row r="102" spans="1:13" s="18" customFormat="1" x14ac:dyDescent="0.2">
      <c r="A102" s="30"/>
      <c r="B102" s="7"/>
      <c r="C102" s="55"/>
      <c r="D102" s="55"/>
      <c r="E102" s="55"/>
      <c r="F102" s="55"/>
      <c r="G102" s="55"/>
      <c r="H102" s="55"/>
      <c r="I102" s="41"/>
      <c r="J102" s="41"/>
      <c r="K102" s="30"/>
    </row>
    <row r="103" spans="1:13" s="18" customFormat="1" x14ac:dyDescent="0.2">
      <c r="A103" s="30"/>
      <c r="C103" s="41"/>
      <c r="D103" s="41"/>
      <c r="E103" s="41"/>
      <c r="F103" s="41"/>
      <c r="G103" s="41"/>
      <c r="H103" s="41"/>
      <c r="I103" s="41"/>
      <c r="J103" s="41"/>
      <c r="K103" s="30"/>
    </row>
    <row r="104" spans="1:13" s="18" customFormat="1" x14ac:dyDescent="0.2">
      <c r="A104" s="30"/>
      <c r="B104" s="7"/>
      <c r="C104" s="55"/>
      <c r="D104" s="55"/>
      <c r="E104" s="55"/>
      <c r="F104" s="55"/>
      <c r="G104" s="55"/>
      <c r="H104" s="55"/>
      <c r="I104" s="41"/>
      <c r="J104" s="41"/>
      <c r="K104" s="30"/>
    </row>
    <row r="105" spans="1:13" s="18" customFormat="1" x14ac:dyDescent="0.2">
      <c r="A105" s="30"/>
      <c r="C105" s="41"/>
      <c r="D105" s="41"/>
      <c r="E105" s="41"/>
      <c r="F105" s="41"/>
      <c r="G105" s="41"/>
      <c r="H105" s="41"/>
      <c r="I105" s="41"/>
      <c r="J105" s="41"/>
      <c r="K105" s="30"/>
    </row>
    <row r="106" spans="1:13" s="18" customFormat="1" x14ac:dyDescent="0.2">
      <c r="A106" s="30"/>
      <c r="C106" s="41"/>
      <c r="D106" s="41"/>
      <c r="E106" s="41"/>
      <c r="F106" s="41"/>
      <c r="G106" s="41"/>
      <c r="H106" s="41"/>
      <c r="I106" s="41"/>
      <c r="J106" s="41"/>
      <c r="K106" s="30"/>
      <c r="L106" s="40"/>
      <c r="M106" s="40"/>
    </row>
    <row r="107" spans="1:13" s="18" customFormat="1" x14ac:dyDescent="0.2">
      <c r="A107" s="30"/>
      <c r="C107" s="41"/>
      <c r="D107" s="41"/>
      <c r="E107" s="41"/>
      <c r="F107" s="41"/>
      <c r="G107" s="41"/>
      <c r="H107" s="41"/>
      <c r="I107" s="41"/>
      <c r="J107" s="41"/>
      <c r="K107" s="30"/>
      <c r="L107" s="40"/>
      <c r="M107" s="40"/>
    </row>
    <row r="108" spans="1:13" s="18" customFormat="1" x14ac:dyDescent="0.2">
      <c r="A108" s="30"/>
      <c r="B108" s="7"/>
      <c r="C108" s="55"/>
      <c r="D108" s="55"/>
      <c r="E108" s="55"/>
      <c r="F108" s="55"/>
      <c r="G108" s="55"/>
      <c r="H108" s="55"/>
      <c r="I108" s="41"/>
      <c r="J108" s="41"/>
      <c r="K108" s="30"/>
      <c r="L108" s="40"/>
      <c r="M108" s="40"/>
    </row>
    <row r="109" spans="1:13" s="18" customFormat="1" x14ac:dyDescent="0.2">
      <c r="A109" s="30"/>
      <c r="C109" s="41"/>
      <c r="D109" s="41"/>
      <c r="E109" s="41"/>
      <c r="F109" s="41"/>
      <c r="G109" s="41"/>
      <c r="H109" s="41"/>
      <c r="I109" s="41"/>
      <c r="J109" s="41"/>
      <c r="K109" s="30"/>
      <c r="L109" s="40"/>
      <c r="M109" s="40"/>
    </row>
    <row r="110" spans="1:13" s="18" customFormat="1" x14ac:dyDescent="0.2">
      <c r="A110" s="30"/>
      <c r="C110" s="41"/>
      <c r="D110" s="41"/>
      <c r="E110" s="41"/>
      <c r="F110" s="41"/>
      <c r="G110" s="41"/>
      <c r="H110" s="41"/>
      <c r="I110" s="41"/>
      <c r="J110" s="41"/>
      <c r="K110" s="30"/>
      <c r="L110" s="40"/>
      <c r="M110" s="40"/>
    </row>
    <row r="111" spans="1:13" s="18" customFormat="1" x14ac:dyDescent="0.2">
      <c r="A111" s="30"/>
      <c r="C111" s="41"/>
      <c r="D111" s="41"/>
      <c r="E111" s="41"/>
      <c r="F111" s="41"/>
      <c r="G111" s="41"/>
      <c r="H111" s="41"/>
      <c r="I111" s="41"/>
      <c r="J111" s="41"/>
      <c r="K111" s="30"/>
      <c r="L111" s="40"/>
      <c r="M111" s="40"/>
    </row>
    <row r="112" spans="1:13" s="18" customFormat="1" x14ac:dyDescent="0.2">
      <c r="A112" s="30"/>
      <c r="B112" s="7"/>
      <c r="C112" s="55"/>
      <c r="D112" s="55"/>
      <c r="E112" s="55"/>
      <c r="F112" s="55"/>
      <c r="G112" s="55"/>
      <c r="H112" s="55"/>
      <c r="I112" s="41"/>
      <c r="J112" s="41"/>
      <c r="K112" s="30"/>
      <c r="L112" s="40"/>
      <c r="M112" s="40"/>
    </row>
    <row r="113" spans="1:13" s="18" customFormat="1" x14ac:dyDescent="0.2">
      <c r="A113" s="30"/>
      <c r="C113" s="41"/>
      <c r="D113" s="41"/>
      <c r="E113" s="41"/>
      <c r="F113" s="41"/>
      <c r="G113" s="41"/>
      <c r="H113" s="41"/>
      <c r="I113" s="41"/>
      <c r="J113" s="41"/>
      <c r="K113" s="30"/>
      <c r="L113" s="40"/>
      <c r="M113" s="40"/>
    </row>
    <row r="114" spans="1:13" s="18" customFormat="1" x14ac:dyDescent="0.2">
      <c r="A114" s="30"/>
      <c r="C114" s="41"/>
      <c r="D114" s="41"/>
      <c r="E114" s="41"/>
      <c r="F114" s="41"/>
      <c r="G114" s="41"/>
      <c r="H114" s="41"/>
      <c r="I114" s="41"/>
      <c r="J114" s="41"/>
      <c r="K114" s="30"/>
      <c r="L114" s="40"/>
      <c r="M114" s="40"/>
    </row>
    <row r="115" spans="1:13" s="18" customFormat="1" x14ac:dyDescent="0.2">
      <c r="A115" s="30"/>
      <c r="B115" s="7"/>
      <c r="C115" s="55"/>
      <c r="D115" s="55"/>
      <c r="E115" s="55"/>
      <c r="F115" s="55"/>
      <c r="G115" s="55"/>
      <c r="H115" s="55"/>
      <c r="I115" s="41"/>
      <c r="J115" s="41"/>
      <c r="K115" s="30"/>
      <c r="L115" s="40"/>
      <c r="M115" s="40"/>
    </row>
    <row r="116" spans="1:13" s="18" customFormat="1" x14ac:dyDescent="0.2">
      <c r="A116" s="30"/>
      <c r="C116" s="41"/>
      <c r="D116" s="41"/>
      <c r="E116" s="41"/>
      <c r="F116" s="41"/>
      <c r="G116" s="41"/>
      <c r="H116" s="41"/>
      <c r="I116" s="41"/>
      <c r="J116" s="41"/>
      <c r="K116" s="30"/>
      <c r="L116" s="40"/>
      <c r="M116" s="40"/>
    </row>
    <row r="117" spans="1:13" s="18" customFormat="1" x14ac:dyDescent="0.2">
      <c r="A117" s="30"/>
      <c r="B117" s="7"/>
      <c r="C117" s="55"/>
      <c r="D117" s="55"/>
      <c r="E117" s="55"/>
      <c r="F117" s="55"/>
      <c r="G117" s="55"/>
      <c r="H117" s="55"/>
      <c r="I117" s="41"/>
      <c r="J117" s="41"/>
      <c r="K117" s="30"/>
      <c r="L117" s="40"/>
      <c r="M117" s="40"/>
    </row>
    <row r="118" spans="1:13" s="18" customFormat="1" x14ac:dyDescent="0.2">
      <c r="A118" s="30"/>
      <c r="C118" s="41"/>
      <c r="D118" s="41"/>
      <c r="E118" s="41"/>
      <c r="F118" s="41"/>
      <c r="G118" s="41"/>
      <c r="H118" s="41"/>
      <c r="I118" s="41"/>
      <c r="J118" s="41"/>
      <c r="K118" s="30"/>
      <c r="L118" s="40"/>
      <c r="M118" s="40"/>
    </row>
    <row r="119" spans="1:13" x14ac:dyDescent="0.2">
      <c r="A119" s="30"/>
      <c r="B119" s="18"/>
      <c r="C119" s="41"/>
      <c r="D119" s="41"/>
      <c r="E119" s="41"/>
      <c r="F119" s="41"/>
      <c r="G119" s="41"/>
      <c r="H119" s="41"/>
      <c r="I119" s="41"/>
      <c r="J119" s="41"/>
      <c r="K119" s="30"/>
      <c r="L119" s="40"/>
      <c r="M119" s="40"/>
    </row>
    <row r="120" spans="1:13" x14ac:dyDescent="0.2">
      <c r="A120" s="30"/>
      <c r="B120" s="18"/>
      <c r="C120" s="41"/>
      <c r="D120" s="41"/>
      <c r="E120" s="41"/>
      <c r="F120" s="41"/>
      <c r="G120" s="41"/>
      <c r="H120" s="41"/>
      <c r="I120" s="41"/>
      <c r="J120" s="41"/>
      <c r="K120" s="30"/>
      <c r="L120" s="40"/>
      <c r="M120" s="40"/>
    </row>
    <row r="121" spans="1:13" x14ac:dyDescent="0.2">
      <c r="A121" s="30"/>
      <c r="B121" s="18"/>
      <c r="C121" s="41"/>
      <c r="D121" s="41"/>
      <c r="E121" s="41"/>
      <c r="F121" s="41"/>
      <c r="G121" s="41"/>
      <c r="H121" s="41"/>
      <c r="I121" s="41"/>
      <c r="J121" s="41"/>
      <c r="K121" s="30"/>
      <c r="L121" s="40"/>
      <c r="M121" s="40"/>
    </row>
    <row r="122" spans="1:13" x14ac:dyDescent="0.2">
      <c r="A122" s="30"/>
      <c r="B122" s="18"/>
      <c r="C122" s="41"/>
      <c r="D122" s="41"/>
      <c r="E122" s="41"/>
      <c r="F122" s="41"/>
      <c r="G122" s="41"/>
      <c r="H122" s="41"/>
      <c r="I122" s="41"/>
      <c r="J122" s="41"/>
      <c r="K122" s="30"/>
      <c r="L122" s="40"/>
      <c r="M122" s="40"/>
    </row>
    <row r="123" spans="1:13" x14ac:dyDescent="0.2">
      <c r="A123" s="30"/>
      <c r="B123" s="18"/>
      <c r="C123" s="41"/>
      <c r="D123" s="41"/>
      <c r="E123" s="41"/>
      <c r="F123" s="41"/>
      <c r="G123" s="41"/>
      <c r="H123" s="41"/>
      <c r="I123" s="41"/>
      <c r="J123" s="41"/>
      <c r="K123" s="30"/>
      <c r="L123" s="40"/>
      <c r="M123" s="40"/>
    </row>
    <row r="124" spans="1:13" x14ac:dyDescent="0.2">
      <c r="A124" s="30"/>
      <c r="B124" s="18"/>
      <c r="C124" s="41"/>
      <c r="D124" s="41"/>
      <c r="E124" s="41"/>
      <c r="F124" s="41"/>
      <c r="G124" s="41"/>
      <c r="H124" s="41"/>
      <c r="I124" s="41"/>
      <c r="J124" s="41"/>
      <c r="K124" s="30"/>
      <c r="L124" s="40"/>
      <c r="M124" s="40"/>
    </row>
    <row r="125" spans="1:13" x14ac:dyDescent="0.2">
      <c r="A125" s="30"/>
      <c r="C125" s="55"/>
      <c r="D125" s="55"/>
      <c r="E125" s="55"/>
      <c r="F125" s="55"/>
      <c r="G125" s="55"/>
      <c r="H125" s="55"/>
      <c r="I125" s="41"/>
      <c r="J125" s="41"/>
      <c r="K125" s="30"/>
      <c r="L125" s="40"/>
      <c r="M125" s="40"/>
    </row>
    <row r="126" spans="1:13" x14ac:dyDescent="0.2">
      <c r="A126" s="30"/>
      <c r="C126" s="55"/>
      <c r="D126" s="55"/>
      <c r="E126" s="55"/>
      <c r="F126" s="55"/>
      <c r="G126" s="55"/>
      <c r="H126" s="55"/>
      <c r="I126" s="41"/>
      <c r="J126" s="41"/>
      <c r="K126" s="52"/>
      <c r="L126" s="40"/>
      <c r="M126" s="40"/>
    </row>
    <row r="127" spans="1:13" x14ac:dyDescent="0.2">
      <c r="A127" s="30"/>
      <c r="C127" s="55"/>
      <c r="D127" s="55"/>
      <c r="E127" s="55"/>
      <c r="F127" s="55"/>
      <c r="G127" s="55"/>
      <c r="H127" s="55"/>
      <c r="I127" s="41"/>
      <c r="J127" s="41"/>
      <c r="K127" s="52"/>
      <c r="L127" s="40"/>
      <c r="M127" s="40"/>
    </row>
    <row r="128" spans="1:13" x14ac:dyDescent="0.2">
      <c r="A128" s="30"/>
      <c r="K128" s="52"/>
      <c r="L128" s="40"/>
      <c r="M128" s="40"/>
    </row>
    <row r="129" spans="9:13" x14ac:dyDescent="0.2">
      <c r="I129" s="40"/>
      <c r="J129" s="40"/>
      <c r="K129" s="52"/>
      <c r="L129" s="40"/>
      <c r="M129" s="40"/>
    </row>
    <row r="130" spans="9:13" x14ac:dyDescent="0.2">
      <c r="I130" s="40"/>
      <c r="J130" s="40"/>
      <c r="K130" s="52"/>
      <c r="L130" s="40"/>
      <c r="M130" s="40"/>
    </row>
    <row r="131" spans="9:13" x14ac:dyDescent="0.2">
      <c r="I131" s="40"/>
      <c r="J131" s="40"/>
      <c r="K131" s="52"/>
      <c r="L131" s="40"/>
      <c r="M131" s="40"/>
    </row>
    <row r="132" spans="9:13" x14ac:dyDescent="0.2">
      <c r="I132" s="40"/>
      <c r="J132" s="40"/>
      <c r="K132" s="52"/>
      <c r="L132" s="40"/>
      <c r="M132" s="40"/>
    </row>
    <row r="133" spans="9:13" x14ac:dyDescent="0.2">
      <c r="I133" s="40"/>
      <c r="J133" s="40"/>
      <c r="K133" s="52"/>
      <c r="L133" s="40"/>
      <c r="M133" s="40"/>
    </row>
    <row r="134" spans="9:13" x14ac:dyDescent="0.2">
      <c r="I134" s="40"/>
      <c r="J134" s="40"/>
      <c r="K134" s="52"/>
      <c r="L134" s="40"/>
      <c r="M134" s="40"/>
    </row>
    <row r="135" spans="9:13" x14ac:dyDescent="0.2">
      <c r="I135" s="40"/>
      <c r="J135" s="40"/>
      <c r="K135" s="52"/>
      <c r="L135" s="40"/>
      <c r="M135" s="40"/>
    </row>
    <row r="136" spans="9:13" x14ac:dyDescent="0.2">
      <c r="I136" s="40"/>
      <c r="J136" s="40"/>
      <c r="K136" s="52"/>
      <c r="L136" s="40"/>
      <c r="M136" s="40"/>
    </row>
  </sheetData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51" orientation="landscape" r:id="rId1"/>
  <headerFooter alignWithMargins="0">
    <oddHeader>&amp;C&amp;F; &amp;A</oddHeader>
    <oddFooter>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T75"/>
  <sheetViews>
    <sheetView showGridLines="0" zoomScaleNormal="100" workbookViewId="0">
      <selection activeCell="B2" sqref="B2"/>
    </sheetView>
  </sheetViews>
  <sheetFormatPr defaultColWidth="11.42578125" defaultRowHeight="12" x14ac:dyDescent="0.2"/>
  <cols>
    <col min="1" max="1" width="11.42578125" style="7"/>
    <col min="2" max="2" width="17" style="7" customWidth="1"/>
    <col min="3" max="6" width="11.42578125" style="7"/>
    <col min="7" max="7" width="16.7109375" style="7" customWidth="1"/>
    <col min="8" max="16384" width="11.42578125" style="7"/>
  </cols>
  <sheetData>
    <row r="1" spans="1:20" ht="15.75" x14ac:dyDescent="0.25">
      <c r="B1" s="97"/>
      <c r="C1" s="97"/>
      <c r="D1" s="18"/>
      <c r="E1" s="18"/>
      <c r="F1" s="18"/>
      <c r="G1" s="18"/>
      <c r="H1" s="18"/>
      <c r="I1" s="18"/>
      <c r="J1" s="18"/>
      <c r="K1" s="18"/>
      <c r="L1" s="144"/>
      <c r="M1" s="145"/>
      <c r="N1" s="72"/>
    </row>
    <row r="2" spans="1:20" s="18" customFormat="1" x14ac:dyDescent="0.2">
      <c r="A2" s="18" t="s">
        <v>24</v>
      </c>
      <c r="B2" s="13" t="s">
        <v>113</v>
      </c>
      <c r="L2" s="145"/>
      <c r="M2" s="145"/>
    </row>
    <row r="3" spans="1:20" ht="12" customHeight="1" x14ac:dyDescent="0.2">
      <c r="B3" s="14" t="s">
        <v>36</v>
      </c>
      <c r="C3" s="18"/>
      <c r="D3" s="18"/>
      <c r="E3" s="18"/>
      <c r="F3" s="18"/>
      <c r="G3" s="18"/>
      <c r="H3" s="18"/>
      <c r="I3" s="18"/>
      <c r="J3" s="18"/>
      <c r="K3" s="18"/>
      <c r="L3" s="145"/>
      <c r="M3" s="145"/>
    </row>
    <row r="4" spans="1:20" ht="12" customHeight="1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45"/>
      <c r="M4" s="145"/>
    </row>
    <row r="5" spans="1:20" ht="12" customHeight="1" x14ac:dyDescent="0.2">
      <c r="B5" s="18"/>
      <c r="C5" s="13"/>
      <c r="D5" s="13"/>
      <c r="E5" s="13"/>
      <c r="F5" s="13"/>
      <c r="G5" s="13"/>
      <c r="H5" s="13"/>
      <c r="I5" s="13"/>
      <c r="J5" s="18"/>
      <c r="K5" s="18"/>
      <c r="L5" s="145"/>
      <c r="M5" s="145"/>
      <c r="R5" s="13"/>
      <c r="S5" s="13"/>
      <c r="T5" s="13"/>
    </row>
    <row r="6" spans="1:20" ht="12" customHeight="1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45"/>
      <c r="M6" s="145"/>
    </row>
    <row r="7" spans="1:20" x14ac:dyDescent="0.2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27" spans="2:14" ht="40.35" customHeight="1" x14ac:dyDescent="0.2">
      <c r="N27" s="14"/>
    </row>
    <row r="28" spans="2:14" x14ac:dyDescent="0.2">
      <c r="B28" s="7" t="s">
        <v>115</v>
      </c>
    </row>
    <row r="29" spans="2:14" x14ac:dyDescent="0.2">
      <c r="B29" s="7" t="s">
        <v>52</v>
      </c>
      <c r="N29" s="17"/>
    </row>
    <row r="30" spans="2:14" x14ac:dyDescent="0.2">
      <c r="B30" s="14" t="s">
        <v>83</v>
      </c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7" t="s">
        <v>84</v>
      </c>
      <c r="G31" s="61"/>
      <c r="H31" s="62"/>
      <c r="I31" s="18"/>
      <c r="J31" s="18"/>
      <c r="K31" s="18"/>
      <c r="L31" s="18"/>
      <c r="M31" s="18"/>
      <c r="N31" s="18"/>
    </row>
    <row r="32" spans="2:14" x14ac:dyDescent="0.2">
      <c r="B32" s="17" t="s">
        <v>30</v>
      </c>
      <c r="G32" s="61"/>
      <c r="H32" s="62"/>
      <c r="I32" s="18"/>
      <c r="J32" s="18"/>
      <c r="K32" s="18"/>
      <c r="L32" s="18"/>
      <c r="M32" s="18"/>
      <c r="N32" s="18"/>
    </row>
    <row r="33" spans="2:20" x14ac:dyDescent="0.2">
      <c r="B33" s="17"/>
      <c r="G33" s="18"/>
      <c r="H33" s="18"/>
      <c r="I33" s="18"/>
      <c r="J33" s="18"/>
      <c r="K33" s="18"/>
      <c r="L33" s="18"/>
      <c r="M33" s="18"/>
      <c r="N33" s="18"/>
    </row>
    <row r="34" spans="2:20" ht="12.75" x14ac:dyDescent="0.2">
      <c r="G34" s="91"/>
      <c r="H34" s="92"/>
      <c r="I34" s="18"/>
      <c r="J34" s="18"/>
      <c r="K34" s="18"/>
      <c r="L34" s="18"/>
      <c r="M34" s="18"/>
      <c r="N34" s="18"/>
    </row>
    <row r="35" spans="2:20" x14ac:dyDescent="0.2">
      <c r="G35" s="18"/>
      <c r="H35" s="18"/>
      <c r="I35" s="18"/>
      <c r="J35" s="18"/>
      <c r="K35" s="18"/>
      <c r="L35" s="18"/>
      <c r="M35" s="18"/>
      <c r="N35" s="18"/>
    </row>
    <row r="37" spans="2:20" x14ac:dyDescent="0.2">
      <c r="G37" s="18"/>
      <c r="H37" s="18"/>
      <c r="I37" s="18"/>
      <c r="J37" s="18"/>
      <c r="K37" s="18"/>
      <c r="L37" s="18"/>
      <c r="M37" s="18"/>
    </row>
    <row r="38" spans="2:20" x14ac:dyDescent="0.2">
      <c r="B38" s="23" t="s">
        <v>45</v>
      </c>
      <c r="C38" s="23" t="s">
        <v>40</v>
      </c>
      <c r="D38" s="23">
        <v>2016</v>
      </c>
      <c r="G38" s="87"/>
      <c r="H38" s="87"/>
      <c r="I38" s="87"/>
      <c r="J38" s="19"/>
      <c r="K38" s="19"/>
      <c r="L38" s="18"/>
      <c r="M38" s="18"/>
    </row>
    <row r="39" spans="2:20" x14ac:dyDescent="0.2">
      <c r="B39" s="22" t="s">
        <v>20</v>
      </c>
      <c r="C39" s="15">
        <v>16.28</v>
      </c>
      <c r="D39" s="24">
        <v>16.45</v>
      </c>
      <c r="E39" s="30"/>
      <c r="G39" s="61"/>
      <c r="H39" s="50"/>
      <c r="I39" s="50"/>
      <c r="J39" s="88"/>
      <c r="K39" s="78"/>
      <c r="L39" s="78"/>
      <c r="M39" s="18"/>
      <c r="T39" s="30"/>
    </row>
    <row r="40" spans="2:20" x14ac:dyDescent="0.2">
      <c r="B40" s="22" t="s">
        <v>82</v>
      </c>
      <c r="C40" s="15">
        <v>7.25</v>
      </c>
      <c r="D40" s="24">
        <v>14.81</v>
      </c>
      <c r="E40" s="30"/>
      <c r="G40" s="61"/>
      <c r="H40" s="50"/>
      <c r="I40" s="50"/>
      <c r="J40" s="88"/>
      <c r="K40" s="78"/>
      <c r="L40" s="78"/>
      <c r="M40" s="18"/>
      <c r="T40" s="30"/>
    </row>
    <row r="41" spans="2:20" x14ac:dyDescent="0.2">
      <c r="B41" s="22" t="s">
        <v>3</v>
      </c>
      <c r="C41" s="15">
        <v>14.13</v>
      </c>
      <c r="D41" s="24">
        <v>12.43</v>
      </c>
      <c r="E41" s="30"/>
      <c r="G41" s="61"/>
      <c r="H41" s="50"/>
      <c r="I41" s="50"/>
      <c r="J41" s="88"/>
      <c r="K41" s="78"/>
      <c r="L41" s="78"/>
      <c r="M41" s="18"/>
      <c r="T41" s="30"/>
    </row>
    <row r="42" spans="2:20" x14ac:dyDescent="0.2">
      <c r="B42" s="22" t="s">
        <v>1</v>
      </c>
      <c r="C42" s="15">
        <v>8.32</v>
      </c>
      <c r="D42" s="24">
        <v>11.27</v>
      </c>
      <c r="E42" s="30"/>
      <c r="G42" s="61"/>
      <c r="H42" s="50"/>
      <c r="I42" s="50"/>
      <c r="J42" s="88"/>
      <c r="K42" s="78"/>
      <c r="L42" s="78"/>
      <c r="M42" s="18"/>
      <c r="T42" s="30"/>
    </row>
    <row r="43" spans="2:20" x14ac:dyDescent="0.2">
      <c r="B43" s="22" t="s">
        <v>19</v>
      </c>
      <c r="C43" s="15">
        <v>10.28</v>
      </c>
      <c r="D43" s="24">
        <v>10.96</v>
      </c>
      <c r="E43" s="30"/>
      <c r="G43" s="61"/>
      <c r="H43" s="50"/>
      <c r="I43" s="50"/>
      <c r="J43" s="88"/>
      <c r="K43" s="78"/>
      <c r="L43" s="78"/>
      <c r="M43" s="18"/>
      <c r="T43" s="30"/>
    </row>
    <row r="44" spans="2:20" x14ac:dyDescent="0.2">
      <c r="B44" s="22" t="s">
        <v>8</v>
      </c>
      <c r="C44" s="15">
        <v>4.6900000000000004</v>
      </c>
      <c r="D44" s="24">
        <v>10.8</v>
      </c>
      <c r="E44" s="30"/>
      <c r="G44" s="61"/>
      <c r="H44" s="50"/>
      <c r="I44" s="50"/>
      <c r="J44" s="88"/>
      <c r="K44" s="78"/>
      <c r="L44" s="78"/>
      <c r="M44" s="18"/>
      <c r="T44" s="30"/>
    </row>
    <row r="45" spans="2:20" x14ac:dyDescent="0.2">
      <c r="B45" s="22" t="s">
        <v>5</v>
      </c>
      <c r="C45" s="15">
        <v>11.16</v>
      </c>
      <c r="D45" s="24">
        <v>10.79</v>
      </c>
      <c r="E45" s="30"/>
      <c r="G45" s="61"/>
      <c r="H45" s="50"/>
      <c r="I45" s="50"/>
      <c r="J45" s="88"/>
      <c r="K45" s="78"/>
      <c r="L45" s="78"/>
      <c r="M45" s="18"/>
      <c r="T45" s="30"/>
    </row>
    <row r="46" spans="2:20" x14ac:dyDescent="0.2">
      <c r="B46" s="22" t="s">
        <v>11</v>
      </c>
      <c r="C46" s="15">
        <v>8.68</v>
      </c>
      <c r="D46" s="24">
        <v>10.64</v>
      </c>
      <c r="E46" s="30"/>
      <c r="G46" s="61"/>
      <c r="H46" s="50"/>
      <c r="I46" s="50"/>
      <c r="J46" s="88"/>
      <c r="K46" s="78"/>
      <c r="L46" s="78"/>
      <c r="M46" s="18"/>
      <c r="T46" s="30"/>
    </row>
    <row r="47" spans="2:20" x14ac:dyDescent="0.2">
      <c r="B47" s="22" t="s">
        <v>4</v>
      </c>
      <c r="C47" s="15">
        <v>4.6100000000000003</v>
      </c>
      <c r="D47" s="24">
        <v>9.82</v>
      </c>
      <c r="E47" s="30"/>
      <c r="G47" s="61"/>
      <c r="H47" s="50"/>
      <c r="I47" s="50"/>
      <c r="J47" s="88"/>
      <c r="K47" s="78"/>
      <c r="L47" s="78"/>
      <c r="M47" s="18"/>
      <c r="T47" s="30"/>
    </row>
    <row r="48" spans="2:20" x14ac:dyDescent="0.2">
      <c r="B48" s="22" t="s">
        <v>14</v>
      </c>
      <c r="C48" s="15">
        <v>8.98</v>
      </c>
      <c r="D48" s="24">
        <v>9.6999999999999993</v>
      </c>
      <c r="E48" s="30"/>
      <c r="G48" s="61"/>
      <c r="H48" s="50"/>
      <c r="I48" s="50"/>
      <c r="J48" s="88"/>
      <c r="K48" s="78"/>
      <c r="L48" s="78"/>
      <c r="M48" s="18"/>
      <c r="T48" s="30"/>
    </row>
    <row r="49" spans="2:20" x14ac:dyDescent="0.2">
      <c r="B49" s="22" t="s">
        <v>29</v>
      </c>
      <c r="C49" s="15">
        <v>8.4499999999999993</v>
      </c>
      <c r="D49" s="24">
        <v>9.5</v>
      </c>
      <c r="E49" s="30"/>
      <c r="G49" s="61"/>
      <c r="H49" s="50"/>
      <c r="I49" s="50"/>
      <c r="J49" s="88"/>
      <c r="K49" s="78"/>
      <c r="L49" s="78"/>
      <c r="M49" s="18"/>
      <c r="T49" s="30"/>
    </row>
    <row r="50" spans="2:20" x14ac:dyDescent="0.2">
      <c r="B50" s="22" t="s">
        <v>26</v>
      </c>
      <c r="C50" s="15" t="s">
        <v>25</v>
      </c>
      <c r="D50" s="24">
        <v>9.3000000000000007</v>
      </c>
      <c r="E50" s="30"/>
      <c r="G50" s="61"/>
      <c r="H50" s="50"/>
      <c r="I50" s="50"/>
      <c r="J50" s="88"/>
      <c r="K50" s="78"/>
      <c r="L50" s="78"/>
      <c r="M50" s="18"/>
      <c r="T50" s="30"/>
    </row>
    <row r="51" spans="2:20" x14ac:dyDescent="0.2">
      <c r="B51" s="22" t="s">
        <v>13</v>
      </c>
      <c r="C51" s="15">
        <v>6.28</v>
      </c>
      <c r="D51" s="24">
        <v>9.08</v>
      </c>
      <c r="E51" s="30"/>
      <c r="G51" s="61"/>
      <c r="H51" s="50"/>
      <c r="I51" s="50"/>
      <c r="J51" s="88"/>
      <c r="K51" s="78"/>
      <c r="L51" s="78"/>
      <c r="M51" s="18"/>
      <c r="T51" s="30"/>
    </row>
    <row r="52" spans="2:20" x14ac:dyDescent="0.2">
      <c r="B52" s="22" t="s">
        <v>78</v>
      </c>
      <c r="C52" s="15">
        <v>4.3600000000000003</v>
      </c>
      <c r="D52" s="24">
        <v>8.66</v>
      </c>
      <c r="E52" s="30"/>
      <c r="G52" s="61"/>
      <c r="H52" s="50"/>
      <c r="I52" s="50"/>
      <c r="J52" s="88"/>
      <c r="K52" s="78"/>
      <c r="L52" s="78"/>
      <c r="M52" s="18"/>
      <c r="T52" s="30"/>
    </row>
    <row r="53" spans="2:20" x14ac:dyDescent="0.2">
      <c r="B53" s="31" t="s">
        <v>49</v>
      </c>
      <c r="C53" s="15">
        <v>5.39</v>
      </c>
      <c r="D53" s="24">
        <v>8.6300000000000008</v>
      </c>
      <c r="E53" s="30"/>
      <c r="G53" s="61"/>
      <c r="H53" s="50"/>
      <c r="I53" s="50"/>
      <c r="J53" s="88"/>
      <c r="K53" s="78"/>
      <c r="L53" s="78"/>
      <c r="M53" s="18"/>
      <c r="T53" s="30"/>
    </row>
    <row r="54" spans="2:20" x14ac:dyDescent="0.2">
      <c r="B54" s="22" t="s">
        <v>16</v>
      </c>
      <c r="C54" s="15">
        <v>3.91</v>
      </c>
      <c r="D54" s="24">
        <v>6.75</v>
      </c>
      <c r="E54" s="30"/>
      <c r="G54" s="61"/>
      <c r="H54" s="50"/>
      <c r="I54" s="50"/>
      <c r="J54" s="88"/>
      <c r="K54" s="78"/>
      <c r="L54" s="78"/>
      <c r="M54" s="18"/>
      <c r="T54" s="30"/>
    </row>
    <row r="55" spans="2:20" x14ac:dyDescent="0.2">
      <c r="B55" s="22" t="s">
        <v>15</v>
      </c>
      <c r="C55" s="15">
        <v>1.48</v>
      </c>
      <c r="D55" s="24">
        <v>6.13</v>
      </c>
      <c r="E55" s="30"/>
      <c r="G55" s="61"/>
      <c r="H55" s="50"/>
      <c r="I55" s="50"/>
      <c r="J55" s="88"/>
      <c r="K55" s="78"/>
      <c r="L55" s="78"/>
      <c r="M55" s="18"/>
      <c r="T55" s="30"/>
    </row>
    <row r="56" spans="2:20" x14ac:dyDescent="0.2">
      <c r="B56" s="22" t="s">
        <v>69</v>
      </c>
      <c r="C56" s="15">
        <v>7.62</v>
      </c>
      <c r="D56" s="24">
        <v>6.09</v>
      </c>
      <c r="E56" s="30"/>
      <c r="G56" s="61"/>
      <c r="H56" s="50"/>
      <c r="I56" s="50"/>
      <c r="J56" s="88"/>
      <c r="K56" s="78"/>
      <c r="L56" s="78"/>
      <c r="M56" s="18"/>
      <c r="T56" s="30"/>
    </row>
    <row r="57" spans="2:20" x14ac:dyDescent="0.2">
      <c r="B57" s="22" t="s">
        <v>12</v>
      </c>
      <c r="C57" s="15">
        <v>4.47</v>
      </c>
      <c r="D57" s="24">
        <v>5.97</v>
      </c>
      <c r="E57" s="30"/>
      <c r="G57" s="61"/>
      <c r="H57" s="50"/>
      <c r="I57" s="50"/>
      <c r="J57" s="88"/>
      <c r="K57" s="78"/>
      <c r="L57" s="78"/>
      <c r="M57" s="18"/>
      <c r="T57" s="30"/>
    </row>
    <row r="58" spans="2:20" x14ac:dyDescent="0.2">
      <c r="B58" s="22" t="s">
        <v>17</v>
      </c>
      <c r="C58" s="15">
        <v>3.42</v>
      </c>
      <c r="D58" s="24">
        <v>5.85</v>
      </c>
      <c r="E58" s="30"/>
      <c r="G58" s="61"/>
      <c r="H58" s="50"/>
      <c r="I58" s="50"/>
      <c r="J58" s="88"/>
      <c r="K58" s="78"/>
      <c r="L58" s="78"/>
      <c r="M58" s="18"/>
      <c r="T58" s="30"/>
    </row>
    <row r="59" spans="2:20" x14ac:dyDescent="0.2">
      <c r="B59" s="22" t="s">
        <v>81</v>
      </c>
      <c r="C59" s="15">
        <v>6.44</v>
      </c>
      <c r="D59" s="24">
        <v>5.38</v>
      </c>
      <c r="E59" s="30"/>
      <c r="G59" s="61"/>
      <c r="H59" s="50"/>
      <c r="I59" s="50"/>
      <c r="J59" s="88"/>
      <c r="K59" s="78"/>
      <c r="L59" s="78"/>
      <c r="M59" s="18"/>
      <c r="T59" s="30"/>
    </row>
    <row r="60" spans="2:20" x14ac:dyDescent="0.2">
      <c r="B60" s="22" t="s">
        <v>18</v>
      </c>
      <c r="C60" s="15">
        <v>3.6</v>
      </c>
      <c r="D60" s="24">
        <v>5.2</v>
      </c>
      <c r="E60" s="30"/>
      <c r="G60" s="61"/>
      <c r="H60" s="50"/>
      <c r="I60" s="50"/>
      <c r="J60" s="88"/>
      <c r="K60" s="78"/>
      <c r="L60" s="78"/>
      <c r="M60" s="18"/>
      <c r="T60" s="30"/>
    </row>
    <row r="61" spans="2:20" x14ac:dyDescent="0.2">
      <c r="B61" s="22" t="s">
        <v>6</v>
      </c>
      <c r="C61" s="15">
        <v>4.26</v>
      </c>
      <c r="D61" s="24">
        <v>4.9800000000000004</v>
      </c>
      <c r="E61" s="30"/>
      <c r="G61" s="61"/>
      <c r="H61" s="50"/>
      <c r="I61" s="50"/>
      <c r="J61" s="88"/>
      <c r="K61" s="78"/>
      <c r="L61" s="78"/>
      <c r="M61" s="18"/>
      <c r="T61" s="30"/>
    </row>
    <row r="62" spans="2:20" x14ac:dyDescent="0.2">
      <c r="B62" s="22" t="s">
        <v>10</v>
      </c>
      <c r="C62" s="15">
        <v>3.69</v>
      </c>
      <c r="D62" s="24">
        <v>4.54</v>
      </c>
      <c r="E62" s="27"/>
      <c r="G62" s="89"/>
      <c r="H62" s="50"/>
      <c r="I62" s="50"/>
      <c r="J62" s="88"/>
      <c r="K62" s="78"/>
      <c r="L62" s="78"/>
      <c r="M62" s="18"/>
      <c r="T62" s="27"/>
    </row>
    <row r="63" spans="2:20" x14ac:dyDescent="0.2">
      <c r="B63" s="22" t="s">
        <v>117</v>
      </c>
      <c r="C63" s="15">
        <v>0.42</v>
      </c>
      <c r="D63" s="24">
        <v>3.57</v>
      </c>
      <c r="E63" s="27"/>
      <c r="G63" s="61"/>
      <c r="H63" s="50"/>
      <c r="I63" s="50"/>
      <c r="J63" s="88"/>
      <c r="K63" s="78"/>
      <c r="L63" s="78"/>
      <c r="M63" s="18"/>
      <c r="T63" s="27"/>
    </row>
    <row r="64" spans="2:20" x14ac:dyDescent="0.2">
      <c r="B64" s="22" t="s">
        <v>70</v>
      </c>
      <c r="C64" s="15">
        <v>3.05</v>
      </c>
      <c r="D64" s="24">
        <v>2.88</v>
      </c>
      <c r="E64" s="30"/>
      <c r="G64" s="61"/>
      <c r="H64" s="50"/>
      <c r="I64" s="50"/>
      <c r="J64" s="88"/>
      <c r="K64" s="78"/>
      <c r="L64" s="78"/>
      <c r="M64" s="18"/>
      <c r="T64" s="30"/>
    </row>
    <row r="65" spans="2:20" x14ac:dyDescent="0.2">
      <c r="B65" s="22" t="s">
        <v>9</v>
      </c>
      <c r="C65" s="15">
        <v>2.99</v>
      </c>
      <c r="D65" s="24">
        <v>2.4700000000000002</v>
      </c>
      <c r="E65" s="30"/>
      <c r="G65" s="61"/>
      <c r="H65" s="50"/>
      <c r="I65" s="50"/>
      <c r="J65" s="88"/>
      <c r="K65" s="78"/>
      <c r="L65" s="78"/>
      <c r="M65" s="18"/>
      <c r="T65" s="30"/>
    </row>
    <row r="66" spans="2:20" x14ac:dyDescent="0.2">
      <c r="B66" s="22" t="s">
        <v>85</v>
      </c>
      <c r="C66" s="15">
        <v>1.06</v>
      </c>
      <c r="D66" s="24">
        <v>1.57</v>
      </c>
      <c r="E66" s="30"/>
      <c r="G66" s="61"/>
      <c r="H66" s="50"/>
      <c r="I66" s="50"/>
      <c r="J66" s="88"/>
      <c r="K66" s="78"/>
      <c r="L66" s="78"/>
      <c r="M66" s="18"/>
      <c r="T66" s="30"/>
    </row>
    <row r="67" spans="2:20" x14ac:dyDescent="0.2">
      <c r="B67" s="23"/>
      <c r="C67" s="15"/>
      <c r="D67" s="68"/>
      <c r="E67" s="18"/>
      <c r="G67" s="87"/>
      <c r="H67" s="86"/>
      <c r="I67" s="50"/>
      <c r="J67" s="88"/>
      <c r="K67" s="78"/>
      <c r="L67" s="78"/>
      <c r="M67" s="18"/>
      <c r="T67" s="18"/>
    </row>
    <row r="68" spans="2:20" x14ac:dyDescent="0.2">
      <c r="B68" s="23" t="s">
        <v>23</v>
      </c>
      <c r="C68" s="15">
        <v>23.83</v>
      </c>
      <c r="D68" s="68">
        <v>19.600000000000001</v>
      </c>
      <c r="E68" s="30"/>
      <c r="G68" s="61"/>
      <c r="H68" s="61"/>
      <c r="I68" s="50"/>
      <c r="J68" s="88"/>
      <c r="K68" s="78"/>
      <c r="L68" s="78"/>
      <c r="M68" s="18"/>
      <c r="T68" s="30"/>
    </row>
    <row r="69" spans="2:20" x14ac:dyDescent="0.2">
      <c r="B69" s="66" t="s">
        <v>27</v>
      </c>
      <c r="C69" s="15">
        <v>1.39</v>
      </c>
      <c r="D69" s="68">
        <v>13.91</v>
      </c>
      <c r="E69" s="18"/>
      <c r="G69" s="61"/>
      <c r="H69" s="50"/>
      <c r="I69" s="50"/>
      <c r="J69" s="88"/>
      <c r="K69" s="78"/>
      <c r="L69" s="78"/>
      <c r="M69" s="18"/>
      <c r="T69" s="18"/>
    </row>
    <row r="70" spans="2:20" x14ac:dyDescent="0.2">
      <c r="B70" s="66" t="s">
        <v>22</v>
      </c>
      <c r="C70" s="15" t="s">
        <v>25</v>
      </c>
      <c r="D70" s="68">
        <v>11.7</v>
      </c>
      <c r="G70" s="61"/>
      <c r="H70" s="50"/>
      <c r="I70" s="50"/>
      <c r="J70" s="88"/>
      <c r="K70" s="78"/>
      <c r="L70" s="78"/>
      <c r="M70" s="18"/>
    </row>
    <row r="71" spans="2:20" x14ac:dyDescent="0.2">
      <c r="G71" s="18"/>
      <c r="H71" s="18"/>
      <c r="I71" s="18"/>
      <c r="J71" s="18"/>
      <c r="K71" s="18"/>
      <c r="L71" s="18"/>
      <c r="M71" s="18"/>
    </row>
    <row r="74" spans="2:20" x14ac:dyDescent="0.2">
      <c r="B74" s="7" t="s">
        <v>65</v>
      </c>
      <c r="C74" s="7" t="s">
        <v>66</v>
      </c>
    </row>
    <row r="75" spans="2:20" x14ac:dyDescent="0.2">
      <c r="B75" s="7" t="s">
        <v>24</v>
      </c>
    </row>
  </sheetData>
  <sortState ref="G68:I70">
    <sortCondition descending="1" ref="I68:I70"/>
  </sortState>
  <mergeCells count="1">
    <mergeCell ref="L1:M6"/>
  </mergeCells>
  <printOptions gridLines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Header>&amp;C&amp;F; &amp;A</oddHeader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Q44"/>
  <sheetViews>
    <sheetView showGridLines="0" zoomScaleNormal="100" workbookViewId="0">
      <selection activeCell="B2" sqref="B2"/>
    </sheetView>
  </sheetViews>
  <sheetFormatPr defaultColWidth="11.140625" defaultRowHeight="12" x14ac:dyDescent="0.2"/>
  <cols>
    <col min="1" max="1" width="11.140625" style="7"/>
    <col min="2" max="2" width="15.7109375" style="7" customWidth="1"/>
    <col min="3" max="3" width="11.5703125" style="7" bestFit="1" customWidth="1"/>
    <col min="4" max="4" width="11.5703125" style="20" bestFit="1" customWidth="1"/>
    <col min="5" max="5" width="11.28515625" style="7" bestFit="1" customWidth="1"/>
    <col min="6" max="6" width="11.28515625" style="20" bestFit="1" customWidth="1"/>
    <col min="7" max="7" width="11.28515625" style="7" bestFit="1" customWidth="1"/>
    <col min="8" max="8" width="11.28515625" style="20" bestFit="1" customWidth="1"/>
    <col min="9" max="9" width="11.28515625" style="20" customWidth="1"/>
    <col min="10" max="10" width="17" style="7" customWidth="1"/>
    <col min="11" max="11" width="13.5703125" style="20" customWidth="1"/>
    <col min="12" max="12" width="16.5703125" style="7" customWidth="1"/>
    <col min="13" max="13" width="11.140625" style="20"/>
    <col min="14" max="14" width="11.140625" style="7"/>
    <col min="15" max="15" width="11.140625" style="20"/>
    <col min="16" max="16384" width="11.140625" style="7"/>
  </cols>
  <sheetData>
    <row r="2" spans="1:10" x14ac:dyDescent="0.2">
      <c r="A2" s="73"/>
      <c r="B2" s="13" t="s">
        <v>119</v>
      </c>
    </row>
    <row r="3" spans="1:10" ht="14.25" customHeight="1" x14ac:dyDescent="0.25">
      <c r="B3" s="14" t="s">
        <v>28</v>
      </c>
      <c r="J3" s="99"/>
    </row>
    <row r="4" spans="1:10" x14ac:dyDescent="0.2">
      <c r="B4" s="71"/>
    </row>
    <row r="5" spans="1:10" x14ac:dyDescent="0.2">
      <c r="B5" s="71"/>
    </row>
    <row r="6" spans="1:10" x14ac:dyDescent="0.2">
      <c r="B6" s="71"/>
    </row>
    <row r="7" spans="1:10" x14ac:dyDescent="0.2">
      <c r="B7" s="71"/>
    </row>
    <row r="8" spans="1:10" x14ac:dyDescent="0.2">
      <c r="B8" s="71"/>
    </row>
    <row r="9" spans="1:10" x14ac:dyDescent="0.2">
      <c r="B9" s="71"/>
    </row>
    <row r="10" spans="1:10" x14ac:dyDescent="0.2">
      <c r="B10" s="71"/>
    </row>
    <row r="11" spans="1:10" x14ac:dyDescent="0.2">
      <c r="B11" s="71"/>
    </row>
    <row r="12" spans="1:10" x14ac:dyDescent="0.2">
      <c r="B12" s="71"/>
    </row>
    <row r="13" spans="1:10" x14ac:dyDescent="0.2">
      <c r="B13" s="71"/>
    </row>
    <row r="14" spans="1:10" x14ac:dyDescent="0.2">
      <c r="B14" s="71"/>
    </row>
    <row r="15" spans="1:10" x14ac:dyDescent="0.2">
      <c r="B15" s="71"/>
    </row>
    <row r="16" spans="1:10" x14ac:dyDescent="0.2">
      <c r="B16" s="71"/>
    </row>
    <row r="17" spans="2:2" x14ac:dyDescent="0.2">
      <c r="B17" s="71"/>
    </row>
    <row r="18" spans="2:2" x14ac:dyDescent="0.2">
      <c r="B18" s="71"/>
    </row>
    <row r="19" spans="2:2" x14ac:dyDescent="0.2">
      <c r="B19" s="71"/>
    </row>
    <row r="20" spans="2:2" x14ac:dyDescent="0.2">
      <c r="B20" s="71"/>
    </row>
    <row r="21" spans="2:2" x14ac:dyDescent="0.2">
      <c r="B21" s="71"/>
    </row>
    <row r="22" spans="2:2" x14ac:dyDescent="0.2">
      <c r="B22" s="71"/>
    </row>
    <row r="23" spans="2:2" x14ac:dyDescent="0.2">
      <c r="B23" s="71"/>
    </row>
    <row r="24" spans="2:2" x14ac:dyDescent="0.2">
      <c r="B24" s="71"/>
    </row>
    <row r="25" spans="2:2" x14ac:dyDescent="0.2">
      <c r="B25" s="71"/>
    </row>
    <row r="26" spans="2:2" x14ac:dyDescent="0.2">
      <c r="B26" s="71"/>
    </row>
    <row r="27" spans="2:2" x14ac:dyDescent="0.2">
      <c r="B27" s="71"/>
    </row>
    <row r="28" spans="2:2" x14ac:dyDescent="0.2">
      <c r="B28" s="71"/>
    </row>
    <row r="29" spans="2:2" x14ac:dyDescent="0.2">
      <c r="B29" s="71"/>
    </row>
    <row r="36" spans="2:17" ht="17.25" customHeight="1" x14ac:dyDescent="0.2">
      <c r="B36" s="7" t="s">
        <v>131</v>
      </c>
      <c r="C36" s="101"/>
      <c r="D36" s="101"/>
      <c r="E36" s="101"/>
      <c r="F36" s="101"/>
      <c r="G36" s="101"/>
      <c r="H36" s="101"/>
    </row>
    <row r="37" spans="2:17" x14ac:dyDescent="0.2">
      <c r="C37" s="51"/>
      <c r="D37" s="51"/>
      <c r="E37" s="51"/>
      <c r="F37" s="51"/>
      <c r="G37" s="51"/>
      <c r="H37" s="51"/>
    </row>
    <row r="38" spans="2:17" x14ac:dyDescent="0.2">
      <c r="C38" s="56"/>
      <c r="D38" s="56"/>
      <c r="E38" s="56"/>
      <c r="F38" s="56"/>
      <c r="G38" s="56"/>
      <c r="H38" s="56"/>
    </row>
    <row r="39" spans="2:17" x14ac:dyDescent="0.2">
      <c r="B39" s="51"/>
      <c r="C39" s="51"/>
      <c r="D39" s="51"/>
      <c r="E39" s="51"/>
      <c r="F39" s="51"/>
      <c r="G39" s="51"/>
      <c r="H39" s="51"/>
    </row>
    <row r="40" spans="2:17" x14ac:dyDescent="0.2">
      <c r="B40" s="14" t="s">
        <v>124</v>
      </c>
      <c r="C40" s="51"/>
      <c r="D40" s="51"/>
      <c r="E40" s="51"/>
      <c r="F40" s="51"/>
      <c r="G40" s="51"/>
      <c r="H40" s="51"/>
      <c r="J40" s="19"/>
      <c r="K40" s="107"/>
      <c r="L40" s="19"/>
      <c r="M40" s="107"/>
      <c r="N40" s="19"/>
      <c r="O40" s="107"/>
      <c r="P40" s="19"/>
      <c r="Q40" s="19"/>
    </row>
    <row r="41" spans="2:17" ht="60" x14ac:dyDescent="0.2">
      <c r="B41" s="29" t="s">
        <v>0</v>
      </c>
      <c r="C41" s="29" t="s">
        <v>58</v>
      </c>
      <c r="D41" s="29" t="s">
        <v>118</v>
      </c>
      <c r="E41" s="29" t="s">
        <v>63</v>
      </c>
      <c r="F41" s="29" t="s">
        <v>59</v>
      </c>
      <c r="G41" s="51"/>
      <c r="H41" s="51"/>
      <c r="J41" s="61"/>
      <c r="K41" s="61"/>
      <c r="L41" s="61"/>
      <c r="M41" s="61"/>
      <c r="N41" s="61"/>
      <c r="O41" s="61"/>
      <c r="P41" s="61"/>
      <c r="Q41" s="19"/>
    </row>
    <row r="42" spans="2:17" x14ac:dyDescent="0.2">
      <c r="B42" s="57">
        <v>2514673</v>
      </c>
      <c r="C42" s="57">
        <v>408050</v>
      </c>
      <c r="D42" s="57">
        <v>668513</v>
      </c>
      <c r="E42" s="57">
        <v>609934</v>
      </c>
      <c r="F42" s="57">
        <v>325254</v>
      </c>
      <c r="G42" s="51"/>
      <c r="H42" s="51"/>
      <c r="J42" s="61"/>
      <c r="K42" s="63"/>
      <c r="L42" s="63"/>
      <c r="M42" s="63"/>
      <c r="N42" s="63"/>
      <c r="O42" s="63"/>
      <c r="P42" s="63"/>
      <c r="Q42" s="19"/>
    </row>
    <row r="43" spans="2:17" ht="22.5" customHeight="1" x14ac:dyDescent="0.2">
      <c r="B43" s="146"/>
      <c r="C43" s="146"/>
      <c r="D43" s="146"/>
      <c r="E43" s="146"/>
      <c r="F43" s="146"/>
      <c r="G43" s="146"/>
      <c r="H43" s="146"/>
      <c r="J43" s="19"/>
      <c r="K43" s="107"/>
      <c r="L43" s="108"/>
      <c r="M43" s="108"/>
      <c r="N43" s="108"/>
      <c r="O43" s="108"/>
      <c r="P43" s="108"/>
      <c r="Q43" s="19"/>
    </row>
    <row r="44" spans="2:17" x14ac:dyDescent="0.2">
      <c r="B44" s="90"/>
      <c r="C44" s="90"/>
      <c r="D44" s="90"/>
      <c r="E44" s="90"/>
      <c r="F44" s="90"/>
      <c r="G44" s="51"/>
      <c r="H44" s="51"/>
      <c r="J44" s="19"/>
      <c r="K44" s="107"/>
      <c r="L44" s="19"/>
      <c r="M44" s="107"/>
      <c r="N44" s="19"/>
      <c r="O44" s="107"/>
      <c r="P44" s="19"/>
      <c r="Q44" s="19"/>
    </row>
  </sheetData>
  <mergeCells count="1">
    <mergeCell ref="B43:H43"/>
  </mergeCells>
  <printOptions gridLines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Header>&amp;C&amp;F; &amp;A</oddHeader>
    <oddFooter>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2:Y72"/>
  <sheetViews>
    <sheetView showGridLines="0" zoomScaleNormal="100" workbookViewId="0">
      <selection activeCell="B2" sqref="B2"/>
    </sheetView>
  </sheetViews>
  <sheetFormatPr defaultColWidth="11.42578125" defaultRowHeight="12" x14ac:dyDescent="0.2"/>
  <cols>
    <col min="1" max="1" width="11.42578125" style="7"/>
    <col min="2" max="2" width="18" style="7" customWidth="1"/>
    <col min="3" max="3" width="19" style="7" customWidth="1"/>
    <col min="4" max="7" width="11.42578125" style="7"/>
    <col min="8" max="8" width="11.42578125" style="7" customWidth="1"/>
    <col min="9" max="9" width="18.42578125" style="7" customWidth="1"/>
    <col min="10" max="10" width="13.42578125" style="7" customWidth="1"/>
    <col min="11" max="11" width="12.42578125" style="7" customWidth="1"/>
    <col min="12" max="17" width="11.42578125" style="7"/>
    <col min="18" max="18" width="13.42578125" style="7" bestFit="1" customWidth="1"/>
    <col min="19" max="16384" width="11.42578125" style="7"/>
  </cols>
  <sheetData>
    <row r="2" spans="2:25" x14ac:dyDescent="0.2">
      <c r="B2" s="58" t="s">
        <v>120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25" x14ac:dyDescent="0.2">
      <c r="B3" s="14" t="s">
        <v>31</v>
      </c>
      <c r="N3" s="21"/>
    </row>
    <row r="6" spans="2:25" x14ac:dyDescent="0.2">
      <c r="C6" s="10"/>
    </row>
    <row r="7" spans="2:25" x14ac:dyDescent="0.2">
      <c r="C7" s="10"/>
    </row>
    <row r="8" spans="2:25" x14ac:dyDescent="0.2">
      <c r="C8" s="10"/>
    </row>
    <row r="9" spans="2:25" x14ac:dyDescent="0.2">
      <c r="C9" s="10"/>
    </row>
    <row r="10" spans="2:25" x14ac:dyDescent="0.2">
      <c r="C10" s="10"/>
    </row>
    <row r="11" spans="2:25" ht="18" x14ac:dyDescent="0.25">
      <c r="C11" s="10"/>
      <c r="M11" s="99"/>
      <c r="N11" s="18"/>
      <c r="O11" s="18"/>
      <c r="P11" s="18"/>
      <c r="Q11" s="18"/>
      <c r="R11" s="18"/>
      <c r="S11" s="18"/>
      <c r="T11" s="18"/>
    </row>
    <row r="12" spans="2:25" x14ac:dyDescent="0.2">
      <c r="C12" s="10"/>
      <c r="M12" s="18"/>
    </row>
    <row r="13" spans="2:25" x14ac:dyDescent="0.2">
      <c r="C13" s="10"/>
      <c r="M13" s="18"/>
    </row>
    <row r="14" spans="2:25" x14ac:dyDescent="0.2">
      <c r="C14" s="10"/>
      <c r="M14" s="18"/>
    </row>
    <row r="15" spans="2:25" x14ac:dyDescent="0.2">
      <c r="C15" s="10"/>
      <c r="M15" s="18"/>
    </row>
    <row r="16" spans="2:25" x14ac:dyDescent="0.2">
      <c r="C16" s="16"/>
      <c r="M16" s="96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2:25" x14ac:dyDescent="0.2">
      <c r="C17" s="10"/>
      <c r="M17" s="96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2:25" x14ac:dyDescent="0.2">
      <c r="C18" s="10"/>
      <c r="M18" s="18"/>
    </row>
    <row r="19" spans="2:25" x14ac:dyDescent="0.2">
      <c r="C19" s="10"/>
    </row>
    <row r="20" spans="2:25" x14ac:dyDescent="0.2">
      <c r="C20" s="10"/>
    </row>
    <row r="21" spans="2:25" x14ac:dyDescent="0.2">
      <c r="C21" s="10"/>
    </row>
    <row r="22" spans="2:25" x14ac:dyDescent="0.2">
      <c r="C22" s="10"/>
    </row>
    <row r="23" spans="2:25" x14ac:dyDescent="0.2">
      <c r="C23" s="10"/>
    </row>
    <row r="24" spans="2:25" x14ac:dyDescent="0.2">
      <c r="C24" s="10"/>
    </row>
    <row r="25" spans="2:25" x14ac:dyDescent="0.2">
      <c r="C25" s="10"/>
    </row>
    <row r="26" spans="2:25" ht="54.2" customHeight="1" x14ac:dyDescent="0.2">
      <c r="C26" s="10"/>
    </row>
    <row r="27" spans="2:25" x14ac:dyDescent="0.2">
      <c r="B27" s="7" t="s">
        <v>116</v>
      </c>
      <c r="C27" s="10"/>
    </row>
    <row r="28" spans="2:25" x14ac:dyDescent="0.2">
      <c r="B28" s="69" t="s">
        <v>104</v>
      </c>
      <c r="C28" s="70" t="s">
        <v>73</v>
      </c>
    </row>
    <row r="29" spans="2:25" x14ac:dyDescent="0.2">
      <c r="B29" s="69" t="s">
        <v>103</v>
      </c>
      <c r="C29" s="70" t="s">
        <v>74</v>
      </c>
    </row>
    <row r="30" spans="2:25" x14ac:dyDescent="0.2">
      <c r="B30" s="69" t="s">
        <v>105</v>
      </c>
      <c r="C30" s="70" t="s">
        <v>91</v>
      </c>
    </row>
    <row r="31" spans="2:25" x14ac:dyDescent="0.2">
      <c r="B31" s="69" t="s">
        <v>106</v>
      </c>
      <c r="C31" s="70" t="s">
        <v>75</v>
      </c>
    </row>
    <row r="32" spans="2:25" x14ac:dyDescent="0.2">
      <c r="B32" s="44" t="s">
        <v>131</v>
      </c>
      <c r="C32" s="10"/>
    </row>
    <row r="33" spans="1:10" x14ac:dyDescent="0.2">
      <c r="C33" s="10"/>
    </row>
    <row r="36" spans="1:10" ht="58.5" customHeight="1" x14ac:dyDescent="0.2">
      <c r="B36" s="113"/>
      <c r="C36" s="33" t="s">
        <v>86</v>
      </c>
      <c r="D36" s="33" t="s">
        <v>37</v>
      </c>
      <c r="E36" s="33" t="s">
        <v>38</v>
      </c>
      <c r="G36" s="19"/>
      <c r="H36" s="43"/>
      <c r="I36" s="43"/>
      <c r="J36" s="19"/>
    </row>
    <row r="37" spans="1:10" ht="12.75" x14ac:dyDescent="0.2">
      <c r="A37" s="69"/>
      <c r="B37" s="67" t="s">
        <v>93</v>
      </c>
      <c r="C37" s="109">
        <v>97</v>
      </c>
      <c r="D37" s="25">
        <v>45</v>
      </c>
      <c r="E37" s="25">
        <v>65</v>
      </c>
      <c r="G37" s="43"/>
      <c r="H37" s="43"/>
      <c r="I37" s="76"/>
      <c r="J37" s="77"/>
    </row>
    <row r="38" spans="1:10" ht="12.75" x14ac:dyDescent="0.2">
      <c r="A38" s="69"/>
      <c r="B38" s="67" t="s">
        <v>26</v>
      </c>
      <c r="C38" s="109">
        <v>94.1</v>
      </c>
      <c r="D38" s="25">
        <v>45</v>
      </c>
      <c r="E38" s="25">
        <v>65</v>
      </c>
      <c r="G38" s="43"/>
      <c r="H38" s="43"/>
      <c r="I38" s="76"/>
      <c r="J38" s="77"/>
    </row>
    <row r="39" spans="1:10" ht="12.75" x14ac:dyDescent="0.2">
      <c r="A39" s="69"/>
      <c r="B39" s="67" t="s">
        <v>4</v>
      </c>
      <c r="C39" s="109">
        <v>87.1</v>
      </c>
      <c r="D39" s="25">
        <v>45</v>
      </c>
      <c r="E39" s="25">
        <v>65</v>
      </c>
      <c r="G39" s="43"/>
      <c r="H39" s="43"/>
      <c r="I39" s="76"/>
      <c r="J39" s="77"/>
    </row>
    <row r="40" spans="1:10" ht="12.75" x14ac:dyDescent="0.2">
      <c r="A40" s="69"/>
      <c r="B40" s="67" t="s">
        <v>20</v>
      </c>
      <c r="C40" s="109">
        <v>66.400000000000006</v>
      </c>
      <c r="D40" s="25">
        <v>45</v>
      </c>
      <c r="E40" s="25">
        <v>65</v>
      </c>
      <c r="G40" s="43"/>
      <c r="H40" s="43"/>
      <c r="I40" s="76"/>
      <c r="J40" s="77"/>
    </row>
    <row r="41" spans="1:10" ht="12.75" x14ac:dyDescent="0.2">
      <c r="A41" s="69"/>
      <c r="B41" s="67" t="s">
        <v>12</v>
      </c>
      <c r="C41" s="109">
        <v>63.5</v>
      </c>
      <c r="D41" s="25">
        <v>45</v>
      </c>
      <c r="E41" s="25">
        <v>65</v>
      </c>
      <c r="G41" s="43"/>
      <c r="H41" s="43"/>
      <c r="I41" s="76"/>
      <c r="J41" s="77"/>
    </row>
    <row r="42" spans="1:10" ht="12.75" x14ac:dyDescent="0.2">
      <c r="A42" s="69"/>
      <c r="B42" s="67" t="s">
        <v>94</v>
      </c>
      <c r="C42" s="109">
        <v>59.7</v>
      </c>
      <c r="D42" s="25">
        <v>45</v>
      </c>
      <c r="E42" s="25">
        <v>65</v>
      </c>
      <c r="G42" s="43"/>
      <c r="H42" s="43"/>
      <c r="I42" s="76"/>
      <c r="J42" s="77"/>
    </row>
    <row r="43" spans="1:10" ht="12.75" x14ac:dyDescent="0.2">
      <c r="A43" s="69"/>
      <c r="B43" s="67" t="s">
        <v>5</v>
      </c>
      <c r="C43" s="109">
        <v>58.2</v>
      </c>
      <c r="D43" s="25">
        <v>45</v>
      </c>
      <c r="E43" s="25">
        <v>65</v>
      </c>
      <c r="G43" s="43"/>
      <c r="H43" s="43"/>
      <c r="I43" s="76"/>
      <c r="J43" s="77"/>
    </row>
    <row r="44" spans="1:10" ht="12.75" x14ac:dyDescent="0.2">
      <c r="A44" s="69"/>
      <c r="B44" s="67" t="s">
        <v>95</v>
      </c>
      <c r="C44" s="109">
        <v>55.8</v>
      </c>
      <c r="D44" s="25">
        <v>45</v>
      </c>
      <c r="E44" s="25">
        <v>65</v>
      </c>
      <c r="G44" s="43"/>
      <c r="H44" s="43"/>
      <c r="I44" s="76"/>
      <c r="J44" s="77"/>
    </row>
    <row r="45" spans="1:10" ht="12.75" x14ac:dyDescent="0.2">
      <c r="A45" s="69"/>
      <c r="B45" s="67" t="s">
        <v>18</v>
      </c>
      <c r="C45" s="109">
        <v>55.7</v>
      </c>
      <c r="D45" s="25">
        <v>45</v>
      </c>
      <c r="E45" s="25">
        <v>65</v>
      </c>
      <c r="G45" s="43"/>
      <c r="H45" s="43"/>
      <c r="I45" s="76"/>
      <c r="J45" s="77"/>
    </row>
    <row r="46" spans="1:10" ht="12.75" x14ac:dyDescent="0.2">
      <c r="A46" s="69"/>
      <c r="B46" s="67" t="s">
        <v>11</v>
      </c>
      <c r="C46" s="109">
        <v>52.2</v>
      </c>
      <c r="D46" s="25">
        <v>45</v>
      </c>
      <c r="E46" s="25">
        <v>65</v>
      </c>
      <c r="G46" s="43"/>
      <c r="H46" s="43"/>
      <c r="I46" s="76"/>
      <c r="J46" s="77"/>
    </row>
    <row r="47" spans="1:10" ht="12.75" x14ac:dyDescent="0.2">
      <c r="A47" s="69"/>
      <c r="B47" s="67" t="s">
        <v>78</v>
      </c>
      <c r="C47" s="109">
        <v>50.5</v>
      </c>
      <c r="D47" s="25">
        <v>45</v>
      </c>
      <c r="E47" s="25">
        <v>65</v>
      </c>
      <c r="G47" s="43"/>
      <c r="H47" s="43"/>
      <c r="I47" s="76"/>
      <c r="J47" s="77"/>
    </row>
    <row r="48" spans="1:10" ht="12.75" x14ac:dyDescent="0.2">
      <c r="A48" s="69"/>
      <c r="B48" s="67" t="s">
        <v>14</v>
      </c>
      <c r="C48" s="109">
        <v>50.1</v>
      </c>
      <c r="D48" s="25">
        <v>45</v>
      </c>
      <c r="E48" s="25">
        <v>65</v>
      </c>
      <c r="G48" s="43"/>
      <c r="H48" s="43"/>
      <c r="I48" s="76"/>
      <c r="J48" s="77"/>
    </row>
    <row r="49" spans="1:10" ht="12.75" x14ac:dyDescent="0.2">
      <c r="A49" s="69"/>
      <c r="B49" s="67" t="s">
        <v>3</v>
      </c>
      <c r="C49" s="109">
        <v>47.9</v>
      </c>
      <c r="D49" s="25">
        <v>45</v>
      </c>
      <c r="E49" s="25">
        <v>65</v>
      </c>
      <c r="G49" s="43"/>
      <c r="H49" s="43"/>
      <c r="I49" s="76"/>
      <c r="J49" s="77"/>
    </row>
    <row r="50" spans="1:10" ht="12.75" x14ac:dyDescent="0.2">
      <c r="A50" s="69"/>
      <c r="B50" s="67" t="s">
        <v>13</v>
      </c>
      <c r="C50" s="109">
        <v>47.9</v>
      </c>
      <c r="D50" s="25">
        <v>45</v>
      </c>
      <c r="E50" s="25">
        <v>65</v>
      </c>
      <c r="G50" s="43"/>
      <c r="H50" s="43"/>
      <c r="I50" s="76"/>
      <c r="J50" s="77"/>
    </row>
    <row r="51" spans="1:10" ht="12.75" x14ac:dyDescent="0.2">
      <c r="A51" s="69"/>
      <c r="B51" s="67" t="s">
        <v>19</v>
      </c>
      <c r="C51" s="109">
        <v>47.3</v>
      </c>
      <c r="D51" s="25">
        <v>45</v>
      </c>
      <c r="E51" s="25">
        <v>65</v>
      </c>
      <c r="G51" s="43"/>
      <c r="H51" s="43"/>
      <c r="I51" s="76"/>
      <c r="J51" s="77"/>
    </row>
    <row r="52" spans="1:10" ht="12.75" x14ac:dyDescent="0.2">
      <c r="A52" s="69"/>
      <c r="B52" s="67" t="s">
        <v>96</v>
      </c>
      <c r="C52" s="109">
        <v>45.6</v>
      </c>
      <c r="D52" s="25">
        <v>45</v>
      </c>
      <c r="E52" s="25">
        <v>65</v>
      </c>
      <c r="G52" s="43"/>
      <c r="H52" s="43"/>
      <c r="I52" s="76"/>
      <c r="J52" s="77"/>
    </row>
    <row r="53" spans="1:10" ht="12.75" x14ac:dyDescent="0.2">
      <c r="A53" s="69"/>
      <c r="B53" s="67" t="s">
        <v>8</v>
      </c>
      <c r="C53" s="109">
        <v>45.3</v>
      </c>
      <c r="D53" s="25">
        <v>45</v>
      </c>
      <c r="E53" s="25">
        <v>65</v>
      </c>
      <c r="G53" s="43"/>
      <c r="H53" s="43"/>
      <c r="I53" s="76"/>
      <c r="J53" s="77"/>
    </row>
    <row r="54" spans="1:10" ht="12.75" x14ac:dyDescent="0.2">
      <c r="A54" s="69"/>
      <c r="B54" s="67" t="s">
        <v>29</v>
      </c>
      <c r="C54" s="109">
        <v>44.9</v>
      </c>
      <c r="D54" s="25">
        <v>45</v>
      </c>
      <c r="E54" s="25">
        <v>65</v>
      </c>
      <c r="G54" s="43"/>
      <c r="H54" s="43"/>
      <c r="I54" s="76"/>
      <c r="J54" s="77"/>
    </row>
    <row r="55" spans="1:10" ht="12.75" x14ac:dyDescent="0.2">
      <c r="A55" s="69"/>
      <c r="B55" s="67" t="s">
        <v>7</v>
      </c>
      <c r="C55" s="109">
        <v>44.1</v>
      </c>
      <c r="D55" s="25">
        <v>45</v>
      </c>
      <c r="E55" s="25">
        <v>65</v>
      </c>
      <c r="G55" s="43"/>
      <c r="H55" s="43"/>
      <c r="I55" s="76"/>
      <c r="J55" s="77"/>
    </row>
    <row r="56" spans="1:10" ht="12.75" x14ac:dyDescent="0.2">
      <c r="A56" s="69"/>
      <c r="B56" s="67" t="s">
        <v>10</v>
      </c>
      <c r="C56" s="109">
        <v>43.4</v>
      </c>
      <c r="D56" s="25">
        <v>45</v>
      </c>
      <c r="E56" s="25">
        <v>65</v>
      </c>
      <c r="G56" s="43"/>
      <c r="H56" s="43"/>
      <c r="I56" s="76"/>
      <c r="J56" s="77"/>
    </row>
    <row r="57" spans="1:10" ht="12.75" x14ac:dyDescent="0.2">
      <c r="A57" s="69"/>
      <c r="B57" s="67" t="s">
        <v>1</v>
      </c>
      <c r="C57" s="109">
        <v>42.6</v>
      </c>
      <c r="D57" s="25">
        <v>45</v>
      </c>
      <c r="E57" s="25">
        <v>65</v>
      </c>
      <c r="G57" s="43"/>
      <c r="H57" s="43"/>
      <c r="I57" s="76"/>
      <c r="J57" s="77"/>
    </row>
    <row r="58" spans="1:10" ht="12.75" x14ac:dyDescent="0.2">
      <c r="A58" s="69"/>
      <c r="B58" s="67" t="s">
        <v>98</v>
      </c>
      <c r="C58" s="109">
        <v>41.9</v>
      </c>
      <c r="D58" s="25">
        <v>45</v>
      </c>
      <c r="E58" s="25">
        <v>65</v>
      </c>
      <c r="G58" s="43"/>
      <c r="H58" s="43"/>
      <c r="I58" s="76"/>
      <c r="J58" s="77"/>
    </row>
    <row r="59" spans="1:10" ht="12.75" x14ac:dyDescent="0.2">
      <c r="A59" s="69"/>
      <c r="B59" s="67" t="s">
        <v>97</v>
      </c>
      <c r="C59" s="109">
        <v>41.4</v>
      </c>
      <c r="D59" s="25">
        <v>45</v>
      </c>
      <c r="E59" s="25">
        <v>65</v>
      </c>
      <c r="G59" s="43"/>
      <c r="H59" s="43"/>
      <c r="I59" s="76"/>
      <c r="J59" s="77"/>
    </row>
    <row r="60" spans="1:10" ht="12.75" x14ac:dyDescent="0.2">
      <c r="A60" s="69"/>
      <c r="B60" s="67" t="s">
        <v>17</v>
      </c>
      <c r="C60" s="109">
        <v>40.1</v>
      </c>
      <c r="D60" s="25">
        <v>45</v>
      </c>
      <c r="E60" s="25">
        <v>65</v>
      </c>
      <c r="G60" s="43"/>
      <c r="H60" s="43"/>
      <c r="I60" s="76"/>
      <c r="J60" s="77"/>
    </row>
    <row r="61" spans="1:10" ht="12.75" x14ac:dyDescent="0.2">
      <c r="A61" s="69"/>
      <c r="B61" s="67" t="s">
        <v>9</v>
      </c>
      <c r="C61" s="109">
        <v>26.3</v>
      </c>
      <c r="D61" s="25">
        <v>45</v>
      </c>
      <c r="E61" s="25">
        <v>65</v>
      </c>
      <c r="G61" s="43"/>
      <c r="H61" s="43"/>
      <c r="I61" s="76"/>
      <c r="J61" s="77"/>
    </row>
    <row r="62" spans="1:10" ht="12.75" x14ac:dyDescent="0.2">
      <c r="A62" s="69"/>
      <c r="B62" s="67" t="s">
        <v>99</v>
      </c>
      <c r="C62" s="109">
        <v>26.2</v>
      </c>
      <c r="D62" s="25">
        <v>45</v>
      </c>
      <c r="E62" s="25">
        <v>65</v>
      </c>
      <c r="G62" s="43"/>
      <c r="H62" s="43"/>
      <c r="I62" s="76"/>
      <c r="J62" s="77"/>
    </row>
    <row r="63" spans="1:10" ht="12.75" x14ac:dyDescent="0.2">
      <c r="A63" s="69"/>
      <c r="B63" s="67" t="s">
        <v>100</v>
      </c>
      <c r="C63" s="109">
        <v>22.1</v>
      </c>
      <c r="D63" s="25">
        <v>45</v>
      </c>
      <c r="E63" s="25">
        <v>65</v>
      </c>
      <c r="G63" s="43"/>
      <c r="H63" s="43"/>
      <c r="I63" s="76"/>
      <c r="J63" s="77"/>
    </row>
    <row r="64" spans="1:10" ht="12.75" x14ac:dyDescent="0.2">
      <c r="A64" s="69"/>
      <c r="B64" s="67" t="s">
        <v>101</v>
      </c>
      <c r="C64" s="110">
        <v>10</v>
      </c>
      <c r="D64" s="25">
        <v>45</v>
      </c>
      <c r="E64" s="25">
        <v>65</v>
      </c>
      <c r="G64" s="43"/>
      <c r="H64" s="43"/>
      <c r="I64" s="76"/>
      <c r="J64" s="77"/>
    </row>
    <row r="65" spans="1:10" x14ac:dyDescent="0.2">
      <c r="A65" s="69"/>
      <c r="B65" s="114"/>
      <c r="C65" s="111"/>
      <c r="D65" s="25">
        <v>45</v>
      </c>
      <c r="E65" s="25">
        <v>65</v>
      </c>
      <c r="G65" s="19"/>
      <c r="H65" s="19"/>
      <c r="I65" s="78"/>
      <c r="J65" s="77"/>
    </row>
    <row r="66" spans="1:10" ht="12.75" x14ac:dyDescent="0.2">
      <c r="A66" s="69"/>
      <c r="B66" s="67" t="s">
        <v>102</v>
      </c>
      <c r="C66" s="112">
        <v>153.30000000000001</v>
      </c>
      <c r="D66" s="25">
        <v>45</v>
      </c>
      <c r="E66" s="25">
        <v>65</v>
      </c>
      <c r="G66" s="43"/>
      <c r="H66" s="43"/>
      <c r="I66" s="76"/>
      <c r="J66" s="77"/>
    </row>
    <row r="67" spans="1:10" ht="12.75" x14ac:dyDescent="0.2">
      <c r="A67" s="69"/>
      <c r="B67" s="67" t="s">
        <v>23</v>
      </c>
      <c r="C67" s="109">
        <v>57</v>
      </c>
      <c r="D67" s="25">
        <v>45</v>
      </c>
      <c r="E67" s="25">
        <v>65</v>
      </c>
      <c r="G67" s="43"/>
      <c r="H67" s="43"/>
      <c r="I67" s="76"/>
      <c r="J67" s="77"/>
    </row>
    <row r="68" spans="1:10" ht="12.75" x14ac:dyDescent="0.2">
      <c r="A68" s="69"/>
      <c r="B68" s="67" t="s">
        <v>22</v>
      </c>
      <c r="C68" s="109">
        <v>41.3</v>
      </c>
      <c r="D68" s="25">
        <v>45</v>
      </c>
      <c r="E68" s="25">
        <v>65</v>
      </c>
      <c r="G68" s="43"/>
      <c r="H68" s="43"/>
      <c r="I68" s="76"/>
      <c r="J68" s="77"/>
    </row>
    <row r="72" spans="1:10" x14ac:dyDescent="0.2">
      <c r="B72" s="7" t="s">
        <v>67</v>
      </c>
      <c r="C72" s="7" t="s">
        <v>92</v>
      </c>
    </row>
  </sheetData>
  <sortState ref="F152:H154">
    <sortCondition descending="1" ref="G152:G154"/>
  </sortState>
  <printOptions gridLines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>
    <oddHeader>&amp;C&amp;F; &amp;A</oddHeader>
    <oddFooter>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U81"/>
  <sheetViews>
    <sheetView showGridLines="0" zoomScaleNormal="100" workbookViewId="0">
      <selection activeCell="B2" sqref="B2"/>
    </sheetView>
  </sheetViews>
  <sheetFormatPr defaultColWidth="11.42578125" defaultRowHeight="12" x14ac:dyDescent="0.2"/>
  <cols>
    <col min="1" max="1" width="11.42578125" style="7"/>
    <col min="2" max="2" width="13.85546875" style="7" customWidth="1"/>
    <col min="3" max="12" width="11.42578125" style="7"/>
    <col min="13" max="13" width="14.7109375" style="7" customWidth="1"/>
    <col min="14" max="14" width="17.140625" style="7" customWidth="1"/>
    <col min="15" max="15" width="17.85546875" style="7" customWidth="1"/>
    <col min="16" max="16" width="13.85546875" style="7" customWidth="1"/>
    <col min="17" max="16384" width="11.42578125" style="7"/>
  </cols>
  <sheetData>
    <row r="2" spans="2:47" x14ac:dyDescent="0.2">
      <c r="B2" s="21" t="s">
        <v>121</v>
      </c>
    </row>
    <row r="3" spans="2:47" x14ac:dyDescent="0.2">
      <c r="B3" s="14" t="s">
        <v>36</v>
      </c>
    </row>
    <row r="6" spans="2:47" x14ac:dyDescent="0.2">
      <c r="K6" s="8"/>
      <c r="L6" s="8"/>
      <c r="M6" s="8"/>
    </row>
    <row r="7" spans="2:47" ht="15" x14ac:dyDescent="0.2">
      <c r="M7" s="100"/>
      <c r="N7" s="100"/>
      <c r="O7" s="100"/>
      <c r="P7" s="100"/>
      <c r="Q7" s="100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2:47" ht="15" x14ac:dyDescent="0.2">
      <c r="M8" s="100"/>
      <c r="N8" s="100"/>
      <c r="O8" s="100"/>
      <c r="P8" s="100"/>
      <c r="Q8" s="100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2:47" ht="15" x14ac:dyDescent="0.2">
      <c r="M9" s="100"/>
      <c r="N9" s="100"/>
      <c r="O9" s="100"/>
      <c r="P9" s="100"/>
      <c r="Q9" s="100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2:47" ht="15" x14ac:dyDescent="0.2">
      <c r="M10" s="100"/>
      <c r="N10" s="100"/>
      <c r="O10" s="100"/>
      <c r="P10" s="100"/>
      <c r="Q10" s="100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2:47" x14ac:dyDescent="0.2"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2:47" x14ac:dyDescent="0.2"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32" ht="54.2" customHeight="1" x14ac:dyDescent="0.2"/>
    <row r="34" spans="1:47" x14ac:dyDescent="0.2">
      <c r="B34" s="7" t="s">
        <v>126</v>
      </c>
    </row>
    <row r="35" spans="1:47" x14ac:dyDescent="0.2">
      <c r="B35" s="14" t="s">
        <v>108</v>
      </c>
    </row>
    <row r="36" spans="1:47" x14ac:dyDescent="0.2">
      <c r="B36" s="7" t="s">
        <v>109</v>
      </c>
    </row>
    <row r="37" spans="1:47" x14ac:dyDescent="0.2">
      <c r="B37" s="17" t="s">
        <v>30</v>
      </c>
    </row>
    <row r="39" spans="1:47" x14ac:dyDescent="0.2">
      <c r="S39" s="64"/>
      <c r="T39" s="64"/>
      <c r="U39" s="64"/>
      <c r="V39" s="64"/>
      <c r="W39" s="64"/>
    </row>
    <row r="40" spans="1:47" x14ac:dyDescent="0.2">
      <c r="S40" s="64"/>
    </row>
    <row r="41" spans="1:47" x14ac:dyDescent="0.2">
      <c r="J41" s="19"/>
      <c r="K41" s="19"/>
      <c r="L41" s="19"/>
      <c r="M41" s="19"/>
      <c r="N41" s="19"/>
      <c r="O41" s="19"/>
      <c r="P41" s="19"/>
      <c r="Q41" s="19"/>
      <c r="R41" s="119"/>
      <c r="S41" s="120"/>
      <c r="T41" s="120"/>
      <c r="U41" s="120"/>
      <c r="V41" s="120"/>
      <c r="W41" s="120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ht="36" x14ac:dyDescent="0.2">
      <c r="E42" s="32" t="s">
        <v>50</v>
      </c>
      <c r="F42" s="32"/>
      <c r="I42" s="96"/>
      <c r="J42" s="19"/>
      <c r="K42" s="19"/>
      <c r="L42" s="19"/>
      <c r="M42" s="116"/>
      <c r="N42" s="116"/>
      <c r="O42" s="19"/>
      <c r="P42" s="121"/>
      <c r="Q42" s="19"/>
      <c r="R42" s="122"/>
      <c r="S42" s="19"/>
      <c r="T42" s="19"/>
      <c r="U42" s="19"/>
      <c r="V42" s="116"/>
      <c r="W42" s="116"/>
      <c r="X42" s="19"/>
      <c r="Y42" s="121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1:47" ht="84" customHeight="1" x14ac:dyDescent="0.2">
      <c r="B43" s="23"/>
      <c r="C43" s="32" t="s">
        <v>87</v>
      </c>
      <c r="D43" s="32" t="s">
        <v>88</v>
      </c>
      <c r="E43" s="32" t="s">
        <v>89</v>
      </c>
      <c r="F43" s="32" t="s">
        <v>110</v>
      </c>
      <c r="G43" s="135" t="s">
        <v>39</v>
      </c>
      <c r="H43" s="117" t="s">
        <v>71</v>
      </c>
      <c r="I43" s="116"/>
      <c r="J43" s="87"/>
      <c r="K43" s="116"/>
      <c r="L43" s="116"/>
      <c r="M43" s="116"/>
      <c r="N43" s="116"/>
      <c r="O43" s="116"/>
      <c r="P43" s="123"/>
      <c r="Q43" s="19"/>
      <c r="R43" s="123"/>
      <c r="S43" s="87"/>
      <c r="T43" s="116"/>
      <c r="U43" s="116"/>
      <c r="V43" s="116"/>
      <c r="W43" s="116"/>
      <c r="X43" s="116"/>
      <c r="Y43" s="123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1:47" x14ac:dyDescent="0.2">
      <c r="B44" s="23"/>
      <c r="C44" s="26">
        <v>2016</v>
      </c>
      <c r="D44" s="26">
        <v>2016</v>
      </c>
      <c r="E44" s="26" t="s">
        <v>90</v>
      </c>
      <c r="F44" s="128"/>
      <c r="G44" s="139">
        <v>2016</v>
      </c>
      <c r="H44" s="9"/>
      <c r="I44" s="18"/>
      <c r="J44" s="87"/>
      <c r="K44" s="124"/>
      <c r="L44" s="124"/>
      <c r="M44" s="124"/>
      <c r="N44" s="124"/>
      <c r="O44" s="124"/>
      <c r="P44" s="121"/>
      <c r="Q44" s="19"/>
      <c r="R44" s="19"/>
      <c r="S44" s="87"/>
      <c r="T44" s="124"/>
      <c r="U44" s="124"/>
      <c r="V44" s="124"/>
      <c r="W44" s="124"/>
      <c r="X44" s="124"/>
      <c r="Y44" s="121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47" ht="12.75" x14ac:dyDescent="0.2">
      <c r="A45" s="45"/>
      <c r="B45" s="23" t="s">
        <v>117</v>
      </c>
      <c r="C45" s="24">
        <v>2.88</v>
      </c>
      <c r="D45" s="24">
        <v>0.97</v>
      </c>
      <c r="E45" s="82">
        <v>37.486666666666672</v>
      </c>
      <c r="F45" s="131">
        <v>33.63666666666667</v>
      </c>
      <c r="G45" s="136">
        <v>3.57</v>
      </c>
      <c r="H45" s="129">
        <v>0.27170868347338933</v>
      </c>
      <c r="I45" s="115"/>
      <c r="J45" s="140"/>
      <c r="K45" s="87"/>
      <c r="L45" s="141"/>
      <c r="M45" s="78"/>
      <c r="N45" s="98"/>
      <c r="O45" s="125"/>
      <c r="P45" s="118"/>
      <c r="Q45" s="77"/>
      <c r="R45" s="118"/>
      <c r="S45" s="87"/>
      <c r="T45" s="125"/>
      <c r="U45" s="125"/>
      <c r="V45" s="78"/>
      <c r="W45" s="126"/>
      <c r="X45" s="125"/>
      <c r="Y45" s="118"/>
      <c r="Z45" s="77"/>
      <c r="AA45" s="19"/>
      <c r="AB45" s="19"/>
      <c r="AC45" s="77"/>
      <c r="AD45" s="77"/>
      <c r="AE45" s="77"/>
      <c r="AF45" s="77"/>
      <c r="AG45" s="19"/>
      <c r="AH45" s="77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47" ht="12.75" x14ac:dyDescent="0.2">
      <c r="A46" s="11"/>
      <c r="B46" s="23" t="s">
        <v>1</v>
      </c>
      <c r="C46" s="24">
        <v>10.69</v>
      </c>
      <c r="D46" s="24">
        <v>0.57999999999999996</v>
      </c>
      <c r="E46" s="82">
        <v>26.746666666666666</v>
      </c>
      <c r="F46" s="131">
        <v>15.476666666666665</v>
      </c>
      <c r="G46" s="136">
        <v>11.27</v>
      </c>
      <c r="H46" s="129">
        <v>5.1464063886424133E-2</v>
      </c>
      <c r="I46" s="115"/>
      <c r="J46" s="140"/>
      <c r="K46" s="87"/>
      <c r="L46" s="141"/>
      <c r="M46" s="78"/>
      <c r="N46" s="98"/>
      <c r="O46" s="125"/>
      <c r="P46" s="118"/>
      <c r="Q46" s="77"/>
      <c r="R46" s="118"/>
      <c r="S46" s="87"/>
      <c r="T46" s="125"/>
      <c r="U46" s="125"/>
      <c r="V46" s="78"/>
      <c r="W46" s="126"/>
      <c r="X46" s="125"/>
      <c r="Y46" s="118"/>
      <c r="Z46" s="77"/>
      <c r="AA46" s="77"/>
      <c r="AB46" s="19"/>
      <c r="AC46" s="77"/>
      <c r="AD46" s="77"/>
      <c r="AE46" s="77"/>
      <c r="AF46" s="77"/>
      <c r="AG46" s="19"/>
      <c r="AH46" s="77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1:47" ht="12.75" x14ac:dyDescent="0.2">
      <c r="A47" s="11"/>
      <c r="B47" s="23" t="s">
        <v>3</v>
      </c>
      <c r="C47" s="24">
        <v>12.05</v>
      </c>
      <c r="D47" s="24">
        <v>0.39</v>
      </c>
      <c r="E47" s="82">
        <v>26.299999999999997</v>
      </c>
      <c r="F47" s="131">
        <v>13.859999999999996</v>
      </c>
      <c r="G47" s="136">
        <v>12.43</v>
      </c>
      <c r="H47" s="129">
        <v>3.1375703942075624E-2</v>
      </c>
      <c r="I47" s="115"/>
      <c r="J47" s="140"/>
      <c r="K47" s="87"/>
      <c r="L47" s="141"/>
      <c r="M47" s="78"/>
      <c r="N47" s="98"/>
      <c r="O47" s="125"/>
      <c r="P47" s="118"/>
      <c r="Q47" s="77"/>
      <c r="R47" s="118"/>
      <c r="S47" s="87"/>
      <c r="T47" s="125"/>
      <c r="U47" s="125"/>
      <c r="V47" s="78"/>
      <c r="W47" s="126"/>
      <c r="X47" s="125"/>
      <c r="Y47" s="118"/>
      <c r="Z47" s="77"/>
      <c r="AA47" s="77"/>
      <c r="AB47" s="19"/>
      <c r="AC47" s="77"/>
      <c r="AD47" s="77"/>
      <c r="AE47" s="77"/>
      <c r="AF47" s="77"/>
      <c r="AG47" s="19"/>
      <c r="AH47" s="77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7" ht="12.75" x14ac:dyDescent="0.2">
      <c r="A48" s="11"/>
      <c r="B48" s="23" t="s">
        <v>20</v>
      </c>
      <c r="C48" s="24">
        <v>13.97</v>
      </c>
      <c r="D48" s="24">
        <v>2.48</v>
      </c>
      <c r="E48" s="82">
        <v>25.346666666666664</v>
      </c>
      <c r="F48" s="131">
        <v>8.8966666666666629</v>
      </c>
      <c r="G48" s="136">
        <v>16.45</v>
      </c>
      <c r="H48" s="129">
        <v>0.1507598784194529</v>
      </c>
      <c r="I48" s="115"/>
      <c r="J48" s="140"/>
      <c r="K48" s="87"/>
      <c r="L48" s="141"/>
      <c r="M48" s="78"/>
      <c r="N48" s="98"/>
      <c r="O48" s="125"/>
      <c r="P48" s="118"/>
      <c r="Q48" s="77"/>
      <c r="R48" s="118"/>
      <c r="S48" s="87"/>
      <c r="T48" s="125"/>
      <c r="U48" s="125"/>
      <c r="V48" s="78"/>
      <c r="W48" s="126"/>
      <c r="X48" s="125"/>
      <c r="Y48" s="118"/>
      <c r="Z48" s="77"/>
      <c r="AA48" s="77"/>
      <c r="AB48" s="19"/>
      <c r="AC48" s="77"/>
      <c r="AD48" s="77"/>
      <c r="AE48" s="77"/>
      <c r="AF48" s="77"/>
      <c r="AG48" s="19"/>
      <c r="AH48" s="77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7" ht="12.75" x14ac:dyDescent="0.2">
      <c r="A49" s="11"/>
      <c r="B49" s="23" t="s">
        <v>21</v>
      </c>
      <c r="C49" s="24">
        <v>14.66</v>
      </c>
      <c r="D49" s="24">
        <v>0.15</v>
      </c>
      <c r="E49" s="82">
        <v>25.173333333333332</v>
      </c>
      <c r="F49" s="131">
        <v>10.363333333333332</v>
      </c>
      <c r="G49" s="136">
        <v>14.81</v>
      </c>
      <c r="H49" s="129">
        <v>1.012829169480081E-2</v>
      </c>
      <c r="I49" s="115"/>
      <c r="J49" s="140"/>
      <c r="K49" s="87"/>
      <c r="L49" s="141"/>
      <c r="M49" s="78"/>
      <c r="N49" s="98"/>
      <c r="O49" s="125"/>
      <c r="P49" s="118"/>
      <c r="Q49" s="77"/>
      <c r="R49" s="118"/>
      <c r="S49" s="87"/>
      <c r="T49" s="125"/>
      <c r="U49" s="125"/>
      <c r="V49" s="78"/>
      <c r="W49" s="126"/>
      <c r="X49" s="127"/>
      <c r="Y49" s="118"/>
      <c r="Z49" s="77"/>
      <c r="AA49" s="77"/>
      <c r="AB49" s="19"/>
      <c r="AC49" s="77"/>
      <c r="AD49" s="77"/>
      <c r="AE49" s="77"/>
      <c r="AF49" s="77"/>
      <c r="AG49" s="19"/>
      <c r="AH49" s="77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</row>
    <row r="50" spans="1:47" ht="12.75" x14ac:dyDescent="0.2">
      <c r="A50" s="11"/>
      <c r="B50" s="23" t="s">
        <v>8</v>
      </c>
      <c r="C50" s="24">
        <v>9.9700000000000006</v>
      </c>
      <c r="D50" s="24">
        <v>0.83</v>
      </c>
      <c r="E50" s="82">
        <v>24.11</v>
      </c>
      <c r="F50" s="131">
        <v>13.309999999999999</v>
      </c>
      <c r="G50" s="136">
        <v>10.8</v>
      </c>
      <c r="H50" s="129">
        <v>7.6851851851851838E-2</v>
      </c>
      <c r="I50" s="115"/>
      <c r="J50" s="140"/>
      <c r="K50" s="87"/>
      <c r="L50" s="141"/>
      <c r="M50" s="78"/>
      <c r="N50" s="98"/>
      <c r="O50" s="127"/>
      <c r="P50" s="118"/>
      <c r="Q50" s="77"/>
      <c r="R50" s="118"/>
      <c r="S50" s="87"/>
      <c r="T50" s="125"/>
      <c r="U50" s="125"/>
      <c r="V50" s="78"/>
      <c r="W50" s="126"/>
      <c r="X50" s="125"/>
      <c r="Y50" s="118"/>
      <c r="Z50" s="77"/>
      <c r="AA50" s="77"/>
      <c r="AB50" s="19"/>
      <c r="AC50" s="77"/>
      <c r="AD50" s="77"/>
      <c r="AE50" s="77"/>
      <c r="AF50" s="77"/>
      <c r="AG50" s="19"/>
      <c r="AH50" s="77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1:47" ht="12.75" x14ac:dyDescent="0.2">
      <c r="A51" s="11"/>
      <c r="B51" s="23" t="s">
        <v>19</v>
      </c>
      <c r="C51" s="24">
        <v>9.7100000000000009</v>
      </c>
      <c r="D51" s="24">
        <v>1.25</v>
      </c>
      <c r="E51" s="82">
        <v>23.313333333333333</v>
      </c>
      <c r="F51" s="131">
        <v>12.353333333333332</v>
      </c>
      <c r="G51" s="136">
        <v>10.96</v>
      </c>
      <c r="H51" s="129">
        <v>0.11405109489051093</v>
      </c>
      <c r="I51" s="115"/>
      <c r="J51" s="140"/>
      <c r="K51" s="87"/>
      <c r="L51" s="141"/>
      <c r="M51" s="78"/>
      <c r="N51" s="98"/>
      <c r="O51" s="125"/>
      <c r="P51" s="118"/>
      <c r="Q51" s="77"/>
      <c r="R51" s="118"/>
      <c r="S51" s="87"/>
      <c r="T51" s="127"/>
      <c r="U51" s="125"/>
      <c r="V51" s="78"/>
      <c r="W51" s="126"/>
      <c r="X51" s="125"/>
      <c r="Y51" s="118"/>
      <c r="Z51" s="77"/>
      <c r="AA51" s="77"/>
      <c r="AB51" s="19"/>
      <c r="AC51" s="77"/>
      <c r="AD51" s="77"/>
      <c r="AE51" s="77"/>
      <c r="AF51" s="77"/>
      <c r="AG51" s="19"/>
      <c r="AH51" s="77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1:47" ht="12.75" x14ac:dyDescent="0.2">
      <c r="A52" s="11"/>
      <c r="B52" s="23" t="s">
        <v>29</v>
      </c>
      <c r="C52" s="24">
        <v>8.6300000000000008</v>
      </c>
      <c r="D52" s="24">
        <v>0.86</v>
      </c>
      <c r="E52" s="82">
        <v>21.446666666666669</v>
      </c>
      <c r="F52" s="131">
        <v>11.956666666666669</v>
      </c>
      <c r="G52" s="136">
        <v>9.5</v>
      </c>
      <c r="H52" s="129">
        <v>9.0526315789473677E-2</v>
      </c>
      <c r="I52" s="115"/>
      <c r="J52" s="140"/>
      <c r="K52" s="87"/>
      <c r="L52" s="141"/>
      <c r="M52" s="78"/>
      <c r="N52" s="98"/>
      <c r="O52" s="127"/>
      <c r="P52" s="118"/>
      <c r="Q52" s="77"/>
      <c r="R52" s="118"/>
      <c r="S52" s="87"/>
      <c r="T52" s="125"/>
      <c r="U52" s="125"/>
      <c r="V52" s="78"/>
      <c r="W52" s="126"/>
      <c r="X52" s="125"/>
      <c r="Y52" s="118"/>
      <c r="Z52" s="77"/>
      <c r="AA52" s="77"/>
      <c r="AB52" s="19"/>
      <c r="AC52" s="77"/>
      <c r="AD52" s="77"/>
      <c r="AE52" s="77"/>
      <c r="AF52" s="77"/>
      <c r="AG52" s="19"/>
      <c r="AH52" s="77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1:47" ht="12.75" x14ac:dyDescent="0.2">
      <c r="A53" s="11"/>
      <c r="B53" s="23" t="s">
        <v>11</v>
      </c>
      <c r="C53" s="24">
        <v>10.46</v>
      </c>
      <c r="D53" s="24">
        <v>0.18</v>
      </c>
      <c r="E53" s="82">
        <v>21.34</v>
      </c>
      <c r="F53" s="131">
        <v>10.7</v>
      </c>
      <c r="G53" s="136">
        <v>10.64</v>
      </c>
      <c r="H53" s="129">
        <v>1.6917293233082706E-2</v>
      </c>
      <c r="I53" s="115"/>
      <c r="J53" s="140"/>
      <c r="K53" s="87"/>
      <c r="L53" s="141"/>
      <c r="M53" s="78"/>
      <c r="N53" s="98"/>
      <c r="O53" s="125"/>
      <c r="P53" s="118"/>
      <c r="Q53" s="77"/>
      <c r="R53" s="118"/>
      <c r="S53" s="87"/>
      <c r="T53" s="125"/>
      <c r="U53" s="125"/>
      <c r="V53" s="78"/>
      <c r="W53" s="126"/>
      <c r="X53" s="125"/>
      <c r="Y53" s="118"/>
      <c r="Z53" s="77"/>
      <c r="AA53" s="77"/>
      <c r="AB53" s="19"/>
      <c r="AC53" s="77"/>
      <c r="AD53" s="77"/>
      <c r="AE53" s="77"/>
      <c r="AF53" s="77"/>
      <c r="AG53" s="19"/>
      <c r="AH53" s="77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7" ht="12.75" x14ac:dyDescent="0.2">
      <c r="A54" s="11"/>
      <c r="B54" s="23" t="s">
        <v>14</v>
      </c>
      <c r="C54" s="24">
        <v>9.51</v>
      </c>
      <c r="D54" s="24">
        <v>0.19</v>
      </c>
      <c r="E54" s="82">
        <v>19.773333333333333</v>
      </c>
      <c r="F54" s="131">
        <v>10.073333333333334</v>
      </c>
      <c r="G54" s="136">
        <v>9.6999999999999993</v>
      </c>
      <c r="H54" s="129">
        <v>1.9587628865979385E-2</v>
      </c>
      <c r="I54" s="115"/>
      <c r="J54" s="140"/>
      <c r="K54" s="87"/>
      <c r="L54" s="141"/>
      <c r="M54" s="78"/>
      <c r="N54" s="98"/>
      <c r="O54" s="127"/>
      <c r="P54" s="118"/>
      <c r="Q54" s="77"/>
      <c r="R54" s="118"/>
      <c r="S54" s="87"/>
      <c r="T54" s="125"/>
      <c r="U54" s="125"/>
      <c r="V54" s="78"/>
      <c r="W54" s="126"/>
      <c r="X54" s="127"/>
      <c r="Y54" s="118"/>
      <c r="Z54" s="77"/>
      <c r="AA54" s="77"/>
      <c r="AB54" s="19"/>
      <c r="AC54" s="77"/>
      <c r="AD54" s="77"/>
      <c r="AE54" s="77"/>
      <c r="AF54" s="77"/>
      <c r="AG54" s="19"/>
      <c r="AH54" s="77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1:47" ht="12.75" x14ac:dyDescent="0.2">
      <c r="A55" s="11"/>
      <c r="B55" s="23" t="s">
        <v>13</v>
      </c>
      <c r="C55" s="24">
        <v>8.27</v>
      </c>
      <c r="D55" s="24">
        <v>0.81</v>
      </c>
      <c r="E55" s="82">
        <v>19.13</v>
      </c>
      <c r="F55" s="131">
        <v>10.049999999999999</v>
      </c>
      <c r="G55" s="136">
        <v>9.08</v>
      </c>
      <c r="H55" s="129">
        <v>8.9207048458149779E-2</v>
      </c>
      <c r="I55" s="115"/>
      <c r="J55" s="140"/>
      <c r="K55" s="87"/>
      <c r="L55" s="141"/>
      <c r="M55" s="78"/>
      <c r="N55" s="98"/>
      <c r="O55" s="125"/>
      <c r="P55" s="118"/>
      <c r="Q55" s="77"/>
      <c r="R55" s="118"/>
      <c r="S55" s="87"/>
      <c r="T55" s="125"/>
      <c r="U55" s="125"/>
      <c r="V55" s="78"/>
      <c r="W55" s="126"/>
      <c r="X55" s="127"/>
      <c r="Y55" s="118"/>
      <c r="Z55" s="77"/>
      <c r="AA55" s="77"/>
      <c r="AB55" s="19"/>
      <c r="AC55" s="77"/>
      <c r="AD55" s="77"/>
      <c r="AE55" s="77"/>
      <c r="AF55" s="77"/>
      <c r="AG55" s="19"/>
      <c r="AH55" s="77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1:47" ht="12.75" x14ac:dyDescent="0.2">
      <c r="A56" s="11"/>
      <c r="B56" s="23" t="s">
        <v>5</v>
      </c>
      <c r="C56" s="24">
        <v>9.4</v>
      </c>
      <c r="D56" s="24">
        <v>1.39</v>
      </c>
      <c r="E56" s="82">
        <v>18.930000000000003</v>
      </c>
      <c r="F56" s="131">
        <v>8.1400000000000023</v>
      </c>
      <c r="G56" s="136">
        <v>10.79</v>
      </c>
      <c r="H56" s="129">
        <v>0.12882298424467098</v>
      </c>
      <c r="I56" s="115"/>
      <c r="J56" s="140"/>
      <c r="K56" s="87"/>
      <c r="L56" s="141"/>
      <c r="M56" s="78"/>
      <c r="N56" s="98"/>
      <c r="O56" s="125"/>
      <c r="P56" s="118"/>
      <c r="Q56" s="77"/>
      <c r="R56" s="118"/>
      <c r="S56" s="87"/>
      <c r="T56" s="125"/>
      <c r="U56" s="127"/>
      <c r="V56" s="78"/>
      <c r="W56" s="126"/>
      <c r="X56" s="125"/>
      <c r="Y56" s="118"/>
      <c r="Z56" s="77"/>
      <c r="AA56" s="77"/>
      <c r="AB56" s="19"/>
      <c r="AC56" s="77"/>
      <c r="AD56" s="77"/>
      <c r="AE56" s="77"/>
      <c r="AF56" s="77"/>
      <c r="AG56" s="19"/>
      <c r="AH56" s="77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1:47" ht="12.75" x14ac:dyDescent="0.2">
      <c r="A57" s="11"/>
      <c r="B57" s="23" t="s">
        <v>78</v>
      </c>
      <c r="C57" s="24">
        <v>8.08</v>
      </c>
      <c r="D57" s="24">
        <v>0.57999999999999996</v>
      </c>
      <c r="E57" s="82">
        <v>17.200000000000003</v>
      </c>
      <c r="F57" s="131">
        <v>8.5400000000000027</v>
      </c>
      <c r="G57" s="136">
        <v>8.66</v>
      </c>
      <c r="H57" s="129">
        <v>6.6974595842956119E-2</v>
      </c>
      <c r="I57" s="115"/>
      <c r="J57" s="140"/>
      <c r="K57" s="87"/>
      <c r="L57" s="141"/>
      <c r="M57" s="78"/>
      <c r="N57" s="98"/>
      <c r="O57" s="125"/>
      <c r="P57" s="118"/>
      <c r="Q57" s="77"/>
      <c r="R57" s="118"/>
      <c r="S57" s="87"/>
      <c r="T57" s="125"/>
      <c r="U57" s="125"/>
      <c r="V57" s="78"/>
      <c r="W57" s="126"/>
      <c r="X57" s="125"/>
      <c r="Y57" s="118"/>
      <c r="Z57" s="77"/>
      <c r="AA57" s="77"/>
      <c r="AB57" s="19"/>
      <c r="AC57" s="77"/>
      <c r="AD57" s="77"/>
      <c r="AE57" s="77"/>
      <c r="AF57" s="77"/>
      <c r="AG57" s="19"/>
      <c r="AH57" s="77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1:47" ht="12.75" x14ac:dyDescent="0.2">
      <c r="A58" s="11"/>
      <c r="B58" s="23" t="s">
        <v>17</v>
      </c>
      <c r="C58" s="24">
        <v>5.49</v>
      </c>
      <c r="D58" s="24">
        <v>0.36</v>
      </c>
      <c r="E58" s="82">
        <v>14.6</v>
      </c>
      <c r="F58" s="131">
        <v>8.75</v>
      </c>
      <c r="G58" s="136">
        <v>5.85</v>
      </c>
      <c r="H58" s="129">
        <v>6.1538461538461542E-2</v>
      </c>
      <c r="I58" s="115"/>
      <c r="J58" s="140"/>
      <c r="K58" s="87"/>
      <c r="L58" s="141"/>
      <c r="M58" s="78"/>
      <c r="N58" s="98"/>
      <c r="O58" s="125"/>
      <c r="P58" s="118"/>
      <c r="Q58" s="77"/>
      <c r="R58" s="118"/>
      <c r="S58" s="87"/>
      <c r="T58" s="125"/>
      <c r="U58" s="93"/>
      <c r="V58" s="78"/>
      <c r="W58" s="126"/>
      <c r="X58" s="125"/>
      <c r="Y58" s="118"/>
      <c r="Z58" s="77"/>
      <c r="AA58" s="77"/>
      <c r="AB58" s="19"/>
      <c r="AC58" s="77"/>
      <c r="AD58" s="77"/>
      <c r="AE58" s="77"/>
      <c r="AF58" s="77"/>
      <c r="AG58" s="19"/>
      <c r="AH58" s="77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1:47" ht="12.75" x14ac:dyDescent="0.2">
      <c r="A59" s="45"/>
      <c r="B59" s="23" t="s">
        <v>107</v>
      </c>
      <c r="C59" s="24">
        <v>4.08</v>
      </c>
      <c r="D59" s="24">
        <v>1.6</v>
      </c>
      <c r="E59" s="82">
        <v>14.540000000000001</v>
      </c>
      <c r="F59" s="131">
        <v>8.8600000000000012</v>
      </c>
      <c r="G59" s="136">
        <v>6.09</v>
      </c>
      <c r="H59" s="129">
        <v>0.26272577996715929</v>
      </c>
      <c r="I59" s="115"/>
      <c r="J59" s="140"/>
      <c r="K59" s="87"/>
      <c r="L59" s="141"/>
      <c r="M59" s="78"/>
      <c r="N59" s="98"/>
      <c r="O59" s="125"/>
      <c r="P59" s="118"/>
      <c r="Q59" s="77"/>
      <c r="R59" s="118"/>
      <c r="S59" s="87"/>
      <c r="T59" s="125"/>
      <c r="U59" s="125"/>
      <c r="V59" s="78"/>
      <c r="W59" s="126"/>
      <c r="X59" s="125"/>
      <c r="Y59" s="118"/>
      <c r="Z59" s="77"/>
      <c r="AA59" s="77"/>
      <c r="AB59" s="19"/>
      <c r="AC59" s="77"/>
      <c r="AD59" s="77"/>
      <c r="AE59" s="77"/>
      <c r="AF59" s="77"/>
      <c r="AG59" s="19"/>
      <c r="AH59" s="77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</row>
    <row r="60" spans="1:47" ht="12.75" x14ac:dyDescent="0.2">
      <c r="A60" s="45"/>
      <c r="B60" s="23" t="s">
        <v>15</v>
      </c>
      <c r="C60" s="24">
        <v>5.66</v>
      </c>
      <c r="D60" s="24">
        <v>0.47</v>
      </c>
      <c r="E60" s="82">
        <v>13.433333333333332</v>
      </c>
      <c r="F60" s="131">
        <v>7.3033333333333319</v>
      </c>
      <c r="G60" s="136">
        <v>6.13</v>
      </c>
      <c r="H60" s="129">
        <v>7.6672104404567704E-2</v>
      </c>
      <c r="I60" s="115"/>
      <c r="J60" s="140"/>
      <c r="K60" s="87"/>
      <c r="L60" s="141"/>
      <c r="M60" s="78"/>
      <c r="N60" s="98"/>
      <c r="O60" s="125"/>
      <c r="P60" s="118"/>
      <c r="Q60" s="77"/>
      <c r="R60" s="118"/>
      <c r="S60" s="87"/>
      <c r="T60" s="125"/>
      <c r="U60" s="125"/>
      <c r="V60" s="78"/>
      <c r="W60" s="126"/>
      <c r="X60" s="125"/>
      <c r="Y60" s="118"/>
      <c r="Z60" s="77"/>
      <c r="AA60" s="77"/>
      <c r="AB60" s="19"/>
      <c r="AC60" s="77"/>
      <c r="AD60" s="77"/>
      <c r="AE60" s="77"/>
      <c r="AF60" s="77"/>
      <c r="AG60" s="19"/>
      <c r="AH60" s="77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1:47" ht="12.75" x14ac:dyDescent="0.2">
      <c r="A61" s="45"/>
      <c r="B61" s="23" t="s">
        <v>7</v>
      </c>
      <c r="C61" s="24">
        <v>4.95</v>
      </c>
      <c r="D61" s="24">
        <v>0.43</v>
      </c>
      <c r="E61" s="82">
        <v>12.18</v>
      </c>
      <c r="F61" s="131">
        <v>6.8</v>
      </c>
      <c r="G61" s="136">
        <v>5.38</v>
      </c>
      <c r="H61" s="129">
        <v>7.9925650557620811E-2</v>
      </c>
      <c r="I61" s="115"/>
      <c r="J61" s="140"/>
      <c r="K61" s="87"/>
      <c r="L61" s="141"/>
      <c r="M61" s="78"/>
      <c r="N61" s="98"/>
      <c r="O61" s="125"/>
      <c r="P61" s="118"/>
      <c r="Q61" s="77"/>
      <c r="R61" s="118"/>
      <c r="S61" s="87"/>
      <c r="T61" s="125"/>
      <c r="U61" s="125"/>
      <c r="V61" s="78"/>
      <c r="W61" s="126"/>
      <c r="X61" s="125"/>
      <c r="Y61" s="118"/>
      <c r="Z61" s="77"/>
      <c r="AA61" s="77"/>
      <c r="AB61" s="19"/>
      <c r="AC61" s="77"/>
      <c r="AD61" s="77"/>
      <c r="AE61" s="77"/>
      <c r="AF61" s="77"/>
      <c r="AG61" s="19"/>
      <c r="AH61" s="77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</row>
    <row r="62" spans="1:47" ht="12.75" x14ac:dyDescent="0.2">
      <c r="A62" s="45"/>
      <c r="B62" s="23" t="s">
        <v>53</v>
      </c>
      <c r="C62" s="24">
        <v>3.46</v>
      </c>
      <c r="D62" s="24">
        <v>0.03</v>
      </c>
      <c r="E62" s="82">
        <v>10.986666666666665</v>
      </c>
      <c r="F62" s="131">
        <v>7.4966666666666644</v>
      </c>
      <c r="G62" s="136">
        <v>2.88</v>
      </c>
      <c r="H62" s="129">
        <v>1.0416666666666666E-2</v>
      </c>
      <c r="I62" s="115"/>
      <c r="J62" s="140"/>
      <c r="K62" s="87"/>
      <c r="L62" s="142"/>
      <c r="M62" s="78"/>
      <c r="N62" s="98"/>
      <c r="O62" s="125"/>
      <c r="P62" s="118"/>
      <c r="Q62" s="77"/>
      <c r="R62" s="118"/>
      <c r="S62" s="87"/>
      <c r="T62" s="125"/>
      <c r="U62" s="125"/>
      <c r="V62" s="78"/>
      <c r="W62" s="126"/>
      <c r="X62" s="125"/>
      <c r="Y62" s="118"/>
      <c r="Z62" s="77"/>
      <c r="AA62" s="77"/>
      <c r="AB62" s="19"/>
      <c r="AC62" s="77"/>
      <c r="AD62" s="77"/>
      <c r="AE62" s="77"/>
      <c r="AF62" s="77"/>
      <c r="AG62" s="77"/>
      <c r="AH62" s="77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1:47" ht="12.75" x14ac:dyDescent="0.2">
      <c r="A63" s="45"/>
      <c r="B63" s="23" t="s">
        <v>125</v>
      </c>
      <c r="C63" s="24">
        <v>6.17</v>
      </c>
      <c r="D63" s="24">
        <v>0.06</v>
      </c>
      <c r="E63" s="82">
        <v>11.99</v>
      </c>
      <c r="F63" s="131">
        <v>5.7600000000000007</v>
      </c>
      <c r="G63" s="136">
        <v>6.75</v>
      </c>
      <c r="H63" s="129">
        <v>8.8888888888888889E-3</v>
      </c>
      <c r="I63" s="115"/>
      <c r="J63" s="140"/>
      <c r="K63" s="87"/>
      <c r="L63" s="141"/>
      <c r="M63" s="78"/>
      <c r="N63" s="98"/>
      <c r="O63" s="125"/>
      <c r="P63" s="118"/>
      <c r="Q63" s="77"/>
      <c r="R63" s="118"/>
      <c r="S63" s="87"/>
      <c r="T63" s="125"/>
      <c r="U63" s="125"/>
      <c r="V63" s="78"/>
      <c r="W63" s="126"/>
      <c r="X63" s="125"/>
      <c r="Y63" s="118"/>
      <c r="Z63" s="77"/>
      <c r="AA63" s="77"/>
      <c r="AB63" s="19"/>
      <c r="AC63" s="77"/>
      <c r="AD63" s="77"/>
      <c r="AE63" s="77"/>
      <c r="AF63" s="77"/>
      <c r="AG63" s="77"/>
      <c r="AH63" s="77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</row>
    <row r="64" spans="1:47" ht="12.75" x14ac:dyDescent="0.2">
      <c r="A64" s="45"/>
      <c r="B64" s="23" t="s">
        <v>6</v>
      </c>
      <c r="C64" s="24">
        <v>4.84</v>
      </c>
      <c r="D64" s="24">
        <v>0.15</v>
      </c>
      <c r="E64" s="82">
        <v>11.910000000000002</v>
      </c>
      <c r="F64" s="131">
        <v>6.9200000000000017</v>
      </c>
      <c r="G64" s="136">
        <v>4.9800000000000004</v>
      </c>
      <c r="H64" s="129">
        <v>3.012048192771084E-2</v>
      </c>
      <c r="I64" s="115"/>
      <c r="J64" s="140"/>
      <c r="K64" s="87"/>
      <c r="L64" s="141"/>
      <c r="M64" s="78"/>
      <c r="N64" s="98"/>
      <c r="O64" s="125"/>
      <c r="P64" s="118"/>
      <c r="Q64" s="77"/>
      <c r="R64" s="118"/>
      <c r="S64" s="87"/>
      <c r="T64" s="125"/>
      <c r="U64" s="125"/>
      <c r="V64" s="78"/>
      <c r="W64" s="126"/>
      <c r="X64" s="127"/>
      <c r="Y64" s="118"/>
      <c r="Z64" s="77"/>
      <c r="AA64" s="77"/>
      <c r="AB64" s="19"/>
      <c r="AC64" s="77"/>
      <c r="AD64" s="77"/>
      <c r="AE64" s="77"/>
      <c r="AF64" s="77"/>
      <c r="AG64" s="77"/>
      <c r="AH64" s="77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1:47" ht="12.75" x14ac:dyDescent="0.2">
      <c r="A65" s="45"/>
      <c r="B65" s="23" t="s">
        <v>4</v>
      </c>
      <c r="C65" s="24">
        <v>4.76</v>
      </c>
      <c r="D65" s="24">
        <v>5.07</v>
      </c>
      <c r="E65" s="82">
        <v>11.276666666666666</v>
      </c>
      <c r="F65" s="131">
        <v>1.4466666666666654</v>
      </c>
      <c r="G65" s="136">
        <v>9.82</v>
      </c>
      <c r="H65" s="129">
        <v>0.5162932790224033</v>
      </c>
      <c r="I65" s="115"/>
      <c r="J65" s="140"/>
      <c r="K65" s="87"/>
      <c r="L65" s="141"/>
      <c r="M65" s="78"/>
      <c r="N65" s="98"/>
      <c r="O65" s="125"/>
      <c r="P65" s="118"/>
      <c r="Q65" s="77"/>
      <c r="R65" s="118"/>
      <c r="S65" s="87"/>
      <c r="T65" s="125"/>
      <c r="U65" s="125"/>
      <c r="V65" s="78"/>
      <c r="W65" s="126"/>
      <c r="X65" s="125"/>
      <c r="Y65" s="118"/>
      <c r="Z65" s="77"/>
      <c r="AA65" s="77"/>
      <c r="AB65" s="19"/>
      <c r="AC65" s="77"/>
      <c r="AD65" s="77"/>
      <c r="AE65" s="77"/>
      <c r="AF65" s="77"/>
      <c r="AG65" s="19"/>
      <c r="AH65" s="77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1:47" ht="12.75" x14ac:dyDescent="0.2">
      <c r="A66" s="45"/>
      <c r="B66" s="23" t="s">
        <v>10</v>
      </c>
      <c r="C66" s="24">
        <v>4.22</v>
      </c>
      <c r="D66" s="24">
        <v>0.32</v>
      </c>
      <c r="E66" s="82">
        <v>10.25</v>
      </c>
      <c r="F66" s="131">
        <v>5.71</v>
      </c>
      <c r="G66" s="136">
        <v>4.54</v>
      </c>
      <c r="H66" s="129">
        <v>7.0484581497797363E-2</v>
      </c>
      <c r="I66" s="115"/>
      <c r="J66" s="140"/>
      <c r="K66" s="87"/>
      <c r="L66" s="141"/>
      <c r="M66" s="78"/>
      <c r="N66" s="98"/>
      <c r="O66" s="125"/>
      <c r="P66" s="118"/>
      <c r="Q66" s="77"/>
      <c r="R66" s="118"/>
      <c r="S66" s="87"/>
      <c r="T66" s="79"/>
      <c r="U66" s="79"/>
      <c r="V66" s="78"/>
      <c r="W66" s="126"/>
      <c r="X66" s="125"/>
      <c r="Y66" s="118"/>
      <c r="Z66" s="77"/>
      <c r="AA66" s="77"/>
      <c r="AB66" s="19"/>
      <c r="AC66" s="77"/>
      <c r="AD66" s="77"/>
      <c r="AE66" s="77"/>
      <c r="AF66" s="77"/>
      <c r="AG66" s="19"/>
      <c r="AH66" s="77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</row>
    <row r="67" spans="1:47" ht="12.75" x14ac:dyDescent="0.2">
      <c r="A67" s="45"/>
      <c r="B67" s="23" t="s">
        <v>26</v>
      </c>
      <c r="C67" s="24">
        <v>8.42</v>
      </c>
      <c r="D67" s="24">
        <v>0.88</v>
      </c>
      <c r="E67" s="82">
        <v>9.75</v>
      </c>
      <c r="F67" s="131">
        <v>0.45000000000000007</v>
      </c>
      <c r="G67" s="136">
        <v>9.3000000000000007</v>
      </c>
      <c r="H67" s="129">
        <v>9.4623655913978491E-2</v>
      </c>
      <c r="I67" s="115"/>
      <c r="J67" s="140"/>
      <c r="K67" s="87"/>
      <c r="L67" s="141"/>
      <c r="M67" s="78"/>
      <c r="N67" s="98"/>
      <c r="O67" s="127"/>
      <c r="P67" s="118"/>
      <c r="Q67" s="77"/>
      <c r="R67" s="118"/>
      <c r="S67" s="87"/>
      <c r="T67" s="127"/>
      <c r="U67" s="125"/>
      <c r="V67" s="78"/>
      <c r="W67" s="126"/>
      <c r="X67" s="125"/>
      <c r="Y67" s="118"/>
      <c r="Z67" s="77"/>
      <c r="AA67" s="77"/>
      <c r="AB67" s="19"/>
      <c r="AC67" s="77"/>
      <c r="AD67" s="77"/>
      <c r="AE67" s="77"/>
      <c r="AF67" s="77"/>
      <c r="AG67" s="19"/>
      <c r="AH67" s="77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</row>
    <row r="68" spans="1:47" ht="12.75" x14ac:dyDescent="0.2">
      <c r="A68" s="45"/>
      <c r="B68" s="23" t="s">
        <v>12</v>
      </c>
      <c r="C68" s="24">
        <v>5.89</v>
      </c>
      <c r="D68" s="24">
        <v>0.09</v>
      </c>
      <c r="E68" s="82">
        <v>9.36</v>
      </c>
      <c r="F68" s="131">
        <v>3.38</v>
      </c>
      <c r="G68" s="136">
        <v>5.97</v>
      </c>
      <c r="H68" s="129">
        <v>1.507537688442211E-2</v>
      </c>
      <c r="I68" s="115"/>
      <c r="J68" s="140"/>
      <c r="K68" s="87"/>
      <c r="L68" s="141"/>
      <c r="M68" s="78"/>
      <c r="N68" s="98"/>
      <c r="O68" s="125"/>
      <c r="P68" s="118"/>
      <c r="Q68" s="77"/>
      <c r="R68" s="118"/>
      <c r="S68" s="87"/>
      <c r="T68" s="125"/>
      <c r="U68" s="125"/>
      <c r="V68" s="78"/>
      <c r="W68" s="126"/>
      <c r="X68" s="125"/>
      <c r="Y68" s="118"/>
      <c r="Z68" s="77"/>
      <c r="AA68" s="77"/>
      <c r="AB68" s="19"/>
      <c r="AC68" s="77"/>
      <c r="AD68" s="77"/>
      <c r="AE68" s="77"/>
      <c r="AF68" s="77"/>
      <c r="AG68" s="19"/>
      <c r="AH68" s="77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</row>
    <row r="69" spans="1:47" ht="12.75" x14ac:dyDescent="0.2">
      <c r="A69" s="45"/>
      <c r="B69" s="23" t="s">
        <v>18</v>
      </c>
      <c r="C69" s="24">
        <v>4.7</v>
      </c>
      <c r="D69" s="24">
        <v>0.5</v>
      </c>
      <c r="E69" s="82">
        <v>9.3566666666666674</v>
      </c>
      <c r="F69" s="131">
        <v>4.1566666666666672</v>
      </c>
      <c r="G69" s="136">
        <v>5.2</v>
      </c>
      <c r="H69" s="129">
        <v>9.6153846153846145E-2</v>
      </c>
      <c r="I69" s="115"/>
      <c r="J69" s="140"/>
      <c r="K69" s="87"/>
      <c r="L69" s="141"/>
      <c r="M69" s="78"/>
      <c r="N69" s="98"/>
      <c r="O69" s="127"/>
      <c r="P69" s="118"/>
      <c r="Q69" s="77"/>
      <c r="R69" s="118"/>
      <c r="S69" s="87"/>
      <c r="T69" s="127"/>
      <c r="U69" s="127"/>
      <c r="V69" s="78"/>
      <c r="W69" s="126"/>
      <c r="X69" s="127"/>
      <c r="Y69" s="118"/>
      <c r="Z69" s="77"/>
      <c r="AA69" s="77"/>
      <c r="AB69" s="19"/>
      <c r="AC69" s="77"/>
      <c r="AD69" s="77"/>
      <c r="AE69" s="77"/>
      <c r="AF69" s="77"/>
      <c r="AG69" s="19"/>
      <c r="AH69" s="77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</row>
    <row r="70" spans="1:47" ht="12.75" x14ac:dyDescent="0.2">
      <c r="A70" s="45"/>
      <c r="B70" s="23" t="s">
        <v>9</v>
      </c>
      <c r="C70" s="24">
        <v>2.4700000000000002</v>
      </c>
      <c r="D70" s="24">
        <v>0</v>
      </c>
      <c r="E70" s="82">
        <v>9.2466666666666661</v>
      </c>
      <c r="F70" s="131">
        <v>6.7766666666666655</v>
      </c>
      <c r="G70" s="136">
        <v>2.4700000000000002</v>
      </c>
      <c r="H70" s="129">
        <v>0</v>
      </c>
      <c r="I70" s="115"/>
      <c r="J70" s="140"/>
      <c r="K70" s="87"/>
      <c r="L70" s="141"/>
      <c r="M70" s="78"/>
      <c r="N70" s="98"/>
      <c r="O70" s="125"/>
      <c r="P70" s="118"/>
      <c r="Q70" s="77"/>
      <c r="R70" s="118"/>
      <c r="S70" s="87"/>
      <c r="T70" s="125"/>
      <c r="U70" s="125"/>
      <c r="V70" s="78"/>
      <c r="W70" s="126"/>
      <c r="X70" s="125"/>
      <c r="Y70" s="118"/>
      <c r="Z70" s="77"/>
      <c r="AA70" s="77"/>
      <c r="AB70" s="19"/>
      <c r="AC70" s="77"/>
      <c r="AD70" s="77"/>
      <c r="AE70" s="77"/>
      <c r="AF70" s="77"/>
      <c r="AG70" s="19"/>
      <c r="AH70" s="77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</row>
    <row r="71" spans="1:47" ht="12.75" x14ac:dyDescent="0.2">
      <c r="A71" s="45"/>
      <c r="B71" s="23" t="s">
        <v>2</v>
      </c>
      <c r="C71" s="24">
        <v>7.89</v>
      </c>
      <c r="D71" s="24">
        <v>0.73</v>
      </c>
      <c r="E71" s="82">
        <v>8.7833333333333332</v>
      </c>
      <c r="F71" s="131">
        <v>0.16333333333333355</v>
      </c>
      <c r="G71" s="136">
        <v>8.6300000000000008</v>
      </c>
      <c r="H71" s="129">
        <v>8.4588644264194657E-2</v>
      </c>
      <c r="I71" s="115"/>
      <c r="J71" s="140"/>
      <c r="K71" s="87"/>
      <c r="L71" s="141"/>
      <c r="M71" s="78"/>
      <c r="N71" s="98"/>
      <c r="O71" s="125"/>
      <c r="P71" s="118"/>
      <c r="Q71" s="77"/>
      <c r="R71" s="118"/>
      <c r="S71" s="87"/>
      <c r="T71" s="125"/>
      <c r="U71" s="125"/>
      <c r="V71" s="78"/>
      <c r="W71" s="126"/>
      <c r="X71" s="125"/>
      <c r="Y71" s="118"/>
      <c r="Z71" s="77"/>
      <c r="AA71" s="77"/>
      <c r="AB71" s="19"/>
      <c r="AC71" s="77"/>
      <c r="AD71" s="77"/>
      <c r="AE71" s="77"/>
      <c r="AF71" s="77"/>
      <c r="AG71" s="19"/>
      <c r="AH71" s="77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</row>
    <row r="72" spans="1:47" ht="12.75" x14ac:dyDescent="0.2">
      <c r="A72" s="45"/>
      <c r="B72" s="23" t="s">
        <v>122</v>
      </c>
      <c r="C72" s="74">
        <v>1.5</v>
      </c>
      <c r="D72" s="74">
        <v>0.12</v>
      </c>
      <c r="E72" s="84">
        <v>7.0366666666666662</v>
      </c>
      <c r="F72" s="132">
        <v>5.4166666666666661</v>
      </c>
      <c r="G72" s="136">
        <v>1.57</v>
      </c>
      <c r="H72" s="129">
        <v>7.6433121019108277E-2</v>
      </c>
      <c r="I72" s="115"/>
      <c r="J72" s="140"/>
      <c r="K72" s="87"/>
      <c r="L72" s="141"/>
      <c r="M72" s="78"/>
      <c r="N72" s="98"/>
      <c r="O72" s="125"/>
      <c r="P72" s="118"/>
      <c r="Q72" s="77"/>
      <c r="R72" s="118"/>
      <c r="S72" s="87"/>
      <c r="T72" s="125"/>
      <c r="U72" s="125"/>
      <c r="V72" s="78"/>
      <c r="W72" s="126"/>
      <c r="X72" s="125"/>
      <c r="Y72" s="118"/>
      <c r="Z72" s="77"/>
      <c r="AA72" s="77"/>
      <c r="AB72" s="19"/>
      <c r="AC72" s="77"/>
      <c r="AD72" s="77"/>
      <c r="AE72" s="77"/>
      <c r="AF72" s="77"/>
      <c r="AG72" s="19"/>
      <c r="AH72" s="77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</row>
    <row r="73" spans="1:47" x14ac:dyDescent="0.2">
      <c r="B73" s="23"/>
      <c r="C73" s="85"/>
      <c r="D73" s="85"/>
      <c r="E73" s="85"/>
      <c r="F73" s="133"/>
      <c r="G73" s="137"/>
      <c r="H73" s="130"/>
      <c r="I73" s="115"/>
      <c r="J73" s="140"/>
      <c r="K73" s="87"/>
      <c r="L73" s="143"/>
      <c r="M73" s="78"/>
      <c r="N73" s="98"/>
      <c r="O73" s="19"/>
      <c r="P73" s="118"/>
      <c r="Q73" s="77"/>
      <c r="R73" s="118"/>
      <c r="S73" s="87"/>
      <c r="T73" s="19"/>
      <c r="U73" s="19"/>
      <c r="V73" s="78"/>
      <c r="W73" s="126"/>
      <c r="X73" s="19"/>
      <c r="Y73" s="118"/>
      <c r="Z73" s="77"/>
      <c r="AA73" s="77"/>
      <c r="AB73" s="19"/>
      <c r="AC73" s="77"/>
      <c r="AD73" s="77"/>
      <c r="AE73" s="77"/>
      <c r="AF73" s="77"/>
      <c r="AG73" s="19"/>
      <c r="AH73" s="77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</row>
    <row r="74" spans="1:47" ht="12.75" x14ac:dyDescent="0.2">
      <c r="A74" s="11"/>
      <c r="B74" s="23" t="s">
        <v>23</v>
      </c>
      <c r="C74" s="75">
        <v>13.63</v>
      </c>
      <c r="D74" s="75">
        <v>5.97</v>
      </c>
      <c r="E74" s="83">
        <v>35.076666666666661</v>
      </c>
      <c r="F74" s="134">
        <v>15.476666666666659</v>
      </c>
      <c r="G74" s="136">
        <v>19.600000000000001</v>
      </c>
      <c r="H74" s="129">
        <v>0.30459183673469387</v>
      </c>
      <c r="I74" s="115"/>
      <c r="J74" s="140"/>
      <c r="K74" s="87"/>
      <c r="L74" s="141"/>
      <c r="M74" s="78"/>
      <c r="N74" s="98"/>
      <c r="O74" s="127"/>
      <c r="P74" s="118"/>
      <c r="Q74" s="77"/>
      <c r="R74" s="118"/>
      <c r="S74" s="87"/>
      <c r="T74" s="125"/>
      <c r="U74" s="125"/>
      <c r="V74" s="78"/>
      <c r="W74" s="126"/>
      <c r="X74" s="127"/>
      <c r="Y74" s="118"/>
      <c r="Z74" s="77"/>
      <c r="AA74" s="77"/>
      <c r="AB74" s="19"/>
      <c r="AC74" s="77"/>
      <c r="AD74" s="77"/>
      <c r="AE74" s="77"/>
      <c r="AF74" s="77"/>
      <c r="AG74" s="19"/>
      <c r="AH74" s="77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</row>
    <row r="75" spans="1:47" ht="12.75" x14ac:dyDescent="0.2">
      <c r="A75" s="11"/>
      <c r="B75" s="23" t="s">
        <v>22</v>
      </c>
      <c r="C75" s="24">
        <v>8.75</v>
      </c>
      <c r="D75" s="24">
        <v>2.95</v>
      </c>
      <c r="E75" s="82">
        <v>29.03</v>
      </c>
      <c r="F75" s="131">
        <v>17.330000000000002</v>
      </c>
      <c r="G75" s="136">
        <v>11.7</v>
      </c>
      <c r="H75" s="129">
        <v>0.25213675213675218</v>
      </c>
      <c r="I75" s="115"/>
      <c r="J75" s="140"/>
      <c r="K75" s="87"/>
      <c r="L75" s="141"/>
      <c r="M75" s="78"/>
      <c r="N75" s="98"/>
      <c r="O75" s="127"/>
      <c r="P75" s="118"/>
      <c r="Q75" s="77"/>
      <c r="R75" s="118"/>
      <c r="S75" s="87"/>
      <c r="T75" s="125"/>
      <c r="U75" s="93"/>
      <c r="V75" s="78"/>
      <c r="W75" s="126"/>
      <c r="X75" s="125"/>
      <c r="Y75" s="118"/>
      <c r="Z75" s="77"/>
      <c r="AA75" s="77"/>
      <c r="AB75" s="19"/>
      <c r="AC75" s="77"/>
      <c r="AD75" s="77"/>
      <c r="AE75" s="77"/>
      <c r="AF75" s="77"/>
      <c r="AG75" s="19"/>
      <c r="AH75" s="77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</row>
    <row r="76" spans="1:47" ht="12.75" x14ac:dyDescent="0.2">
      <c r="A76" s="11"/>
      <c r="B76" s="31" t="s">
        <v>27</v>
      </c>
      <c r="C76" s="24">
        <v>13.91</v>
      </c>
      <c r="D76" s="24">
        <v>0</v>
      </c>
      <c r="E76" s="82">
        <v>9.18</v>
      </c>
      <c r="F76" s="131">
        <v>-4.7300000000000004</v>
      </c>
      <c r="G76" s="138">
        <v>13.91</v>
      </c>
      <c r="H76" s="129">
        <v>0</v>
      </c>
      <c r="I76" s="115"/>
      <c r="J76" s="140"/>
      <c r="K76" s="87"/>
      <c r="L76" s="141"/>
      <c r="M76" s="78"/>
      <c r="N76" s="98"/>
      <c r="O76" s="125"/>
      <c r="P76" s="118"/>
      <c r="Q76" s="77"/>
      <c r="R76" s="118"/>
      <c r="S76" s="87"/>
      <c r="T76" s="125"/>
      <c r="U76" s="125"/>
      <c r="V76" s="78"/>
      <c r="W76" s="126"/>
      <c r="X76" s="127"/>
      <c r="Y76" s="118"/>
      <c r="Z76" s="77"/>
      <c r="AA76" s="77"/>
      <c r="AB76" s="19"/>
      <c r="AC76" s="77"/>
      <c r="AD76" s="77"/>
      <c r="AE76" s="77"/>
      <c r="AF76" s="77"/>
      <c r="AG76" s="19"/>
      <c r="AH76" s="77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</row>
    <row r="77" spans="1:47" x14ac:dyDescent="0.2">
      <c r="K77" s="65"/>
      <c r="L77" s="80"/>
      <c r="M77" s="81"/>
      <c r="N77" s="81"/>
      <c r="O77" s="81"/>
      <c r="S77" s="64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</row>
    <row r="78" spans="1:47" x14ac:dyDescent="0.2">
      <c r="S78" s="64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47" x14ac:dyDescent="0.2">
      <c r="B79" s="7" t="s">
        <v>67</v>
      </c>
      <c r="S79" s="64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</row>
    <row r="80" spans="1:47" x14ac:dyDescent="0.2">
      <c r="B80" s="7" t="s">
        <v>68</v>
      </c>
      <c r="S80" s="64"/>
    </row>
    <row r="81" spans="20:23" x14ac:dyDescent="0.2">
      <c r="T81" s="64"/>
      <c r="U81" s="64"/>
      <c r="V81" s="64"/>
      <c r="W81" s="64"/>
    </row>
  </sheetData>
  <sortState ref="J74:Q76">
    <sortCondition descending="1" ref="M74:M76"/>
  </sortState>
  <printOptions gridLines="1"/>
  <pageMargins left="0.78740157480314965" right="0.78740157480314965" top="0.98425196850393704" bottom="0.98425196850393704" header="0.51181102362204722" footer="0.51181102362204722"/>
  <pageSetup paperSize="9" scale="51" orientation="landscape" r:id="rId1"/>
  <headerFooter alignWithMargins="0">
    <oddHeader>&amp;C&amp;F; &amp;A</oddHead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'Figure 1'!Print_Area</vt:lpstr>
      <vt:lpstr>'Figure 2'!Print_Area</vt:lpstr>
      <vt:lpstr>'Figure 3'!Print_Area</vt:lpstr>
      <vt:lpstr>'Figure 5'!Print_Area</vt:lpstr>
      <vt:lpstr>'Figure 6'!Print_Area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Kloek, Wim</dc:creator>
  <cp:lastModifiedBy>Eli Heidorn</cp:lastModifiedBy>
  <cp:lastPrinted>2014-03-18T09:37:38Z</cp:lastPrinted>
  <dcterms:created xsi:type="dcterms:W3CDTF">2006-12-18T09:41:23Z</dcterms:created>
  <dcterms:modified xsi:type="dcterms:W3CDTF">2019-07-18T14:55:08Z</dcterms:modified>
</cp:coreProperties>
</file>