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U:\7 Migr_Asylum\DISSEMINATION PRODUCTS\1. SE articles\7. Articles published in 2024\Migrant integration - housing\"/>
    </mc:Choice>
  </mc:AlternateContent>
  <xr:revisionPtr revIDLastSave="0" documentId="8_{0D0D6CB9-0801-46B6-A5B8-CABB0F3AFA1C}" xr6:coauthVersionLast="47" xr6:coauthVersionMax="47" xr10:uidLastSave="{00000000-0000-0000-0000-000000000000}"/>
  <bookViews>
    <workbookView xWindow="19090" yWindow="-110" windowWidth="38620" windowHeight="21220" tabRatio="917" firstSheet="1" activeTab="1" xr2:uid="{00000000-000D-0000-FFFF-FFFF00000000}"/>
  </bookViews>
  <sheets>
    <sheet name="Highlight figure &gt;&gt;" sheetId="115" r:id="rId1"/>
    <sheet name="Figure 0" sheetId="123" r:id="rId2"/>
    <sheet name="Ownership &gt;&gt;" sheetId="114" r:id="rId3"/>
    <sheet name="Figure 1" sheetId="157" r:id="rId4"/>
    <sheet name="Figure 2" sheetId="125" r:id="rId5"/>
    <sheet name="Overcrowding &gt;&gt;" sheetId="113" r:id="rId6"/>
    <sheet name="Figure 3" sheetId="158" r:id="rId7"/>
    <sheet name="Figure 4" sheetId="159" r:id="rId8"/>
    <sheet name="Cost &gt;&gt;" sheetId="133" r:id="rId9"/>
    <sheet name="Figure 5" sheetId="161" r:id="rId10"/>
    <sheet name="Figure 6" sheetId="16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61" l="1"/>
  <c r="C32" i="158"/>
  <c r="C32" i="157"/>
</calcChain>
</file>

<file path=xl/sharedStrings.xml><?xml version="1.0" encoding="utf-8"?>
<sst xmlns="http://schemas.openxmlformats.org/spreadsheetml/2006/main" count="225" uniqueCount="111">
  <si>
    <t>Belgium</t>
  </si>
  <si>
    <t>Netherlands</t>
  </si>
  <si>
    <t>Sweden</t>
  </si>
  <si>
    <t>Denmark</t>
  </si>
  <si>
    <t>Finland</t>
  </si>
  <si>
    <t>Germany</t>
  </si>
  <si>
    <t>Spain</t>
  </si>
  <si>
    <t>Greece</t>
  </si>
  <si>
    <t>Cyprus</t>
  </si>
  <si>
    <t>Slovenia</t>
  </si>
  <si>
    <t>Malta</t>
  </si>
  <si>
    <t>Ireland</t>
  </si>
  <si>
    <t>Austria</t>
  </si>
  <si>
    <t>(%)</t>
  </si>
  <si>
    <t>STOP</t>
  </si>
  <si>
    <t>Portugal</t>
  </si>
  <si>
    <t>Figure 2: EMU convergence criterion bond yields (Maastricht criterion), 2011 and 2016</t>
  </si>
  <si>
    <t>Luxembourg</t>
  </si>
  <si>
    <t>Czechia</t>
  </si>
  <si>
    <t>Statistics Explained</t>
  </si>
  <si>
    <t>EU</t>
  </si>
  <si>
    <t>Estonia</t>
  </si>
  <si>
    <t xml:space="preserve"> </t>
  </si>
  <si>
    <t>Bookmark:</t>
  </si>
  <si>
    <t>Native-born</t>
  </si>
  <si>
    <t>Non-EU born</t>
  </si>
  <si>
    <t>Non-EU citizens</t>
  </si>
  <si>
    <t>Bookmarks:</t>
  </si>
  <si>
    <t>Latvia (¹)</t>
  </si>
  <si>
    <t>Overcrowding rate</t>
  </si>
  <si>
    <t>ilc_lvps15</t>
  </si>
  <si>
    <t>ilc_lvps16</t>
  </si>
  <si>
    <t>ilc_lvho16</t>
  </si>
  <si>
    <t>ilc_lvho15</t>
  </si>
  <si>
    <t>ilc_lvho25</t>
  </si>
  <si>
    <t>ilc_lvho26</t>
  </si>
  <si>
    <t>Migrant integration statistics – housing</t>
  </si>
  <si>
    <t>France</t>
  </si>
  <si>
    <t>Poland (¹)</t>
  </si>
  <si>
    <t>Nationals</t>
  </si>
  <si>
    <t>Home ownership rate</t>
  </si>
  <si>
    <t>Housing cost overburden rate</t>
  </si>
  <si>
    <t>Poland (²)</t>
  </si>
  <si>
    <t>Italy</t>
  </si>
  <si>
    <t>Bulgaria (¹)</t>
  </si>
  <si>
    <r>
      <t>Source:</t>
    </r>
    <r>
      <rPr>
        <sz val="10"/>
        <color theme="1"/>
        <rFont val="Arial"/>
        <family val="2"/>
      </rPr>
      <t xml:space="preserve"> Eurostat (online data codes: ilc_lvps15, ilc_lvho15 and ilc_lvho25)</t>
    </r>
  </si>
  <si>
    <t>Citizens of another EU country</t>
  </si>
  <si>
    <t>Citizens of another EU country (¹)</t>
  </si>
  <si>
    <t>Born in another EU country</t>
  </si>
  <si>
    <t>Source: Eurostat (online data code: ilc_lvho25)</t>
  </si>
  <si>
    <t>Distribution of population by group of citizenship and tenure status (population aged 18 and over) [ilc_lvps15__custom_13172525]</t>
  </si>
  <si>
    <t>Overcrowding rate by age, sex and group of citizenship (total population aged 18 and over) [ilc_lvho15__custom_13172544]</t>
  </si>
  <si>
    <t>Housing cost overburden rate by age, sex and group of citizenship (total population aged 18 and over) [ilc_lvho25__custom_13172566]</t>
  </si>
  <si>
    <t>Analysis by citizenship</t>
  </si>
  <si>
    <t>Analysis by country of birth</t>
  </si>
  <si>
    <t>Source: Eurostat (online data codes: ilc_lvps15 and ilc_lvps16)</t>
  </si>
  <si>
    <t>Lithuania</t>
  </si>
  <si>
    <t>Romania</t>
  </si>
  <si>
    <t>Norway</t>
  </si>
  <si>
    <t>Switzerland</t>
  </si>
  <si>
    <t>Note: the graph shows only the available data.</t>
  </si>
  <si>
    <t>Distribution of population by group of citizenship and tenure status (population aged 18 and over) [ilc_lvps15__custom_13181452]</t>
  </si>
  <si>
    <t>Distribution of population by group of citizenship and tenure status (population aged 18 and over) [ilc_lvps15__custom_13181886]</t>
  </si>
  <si>
    <t>Distribution of population by group of country of birth and tenure status (population aged 18 and over) [ilc_lvps16__custom_13181983]</t>
  </si>
  <si>
    <t>Note: 2014–2019, estimates.</t>
  </si>
  <si>
    <t>(¹) 2014–2021, low reliability.</t>
  </si>
  <si>
    <r>
      <t>Source:</t>
    </r>
    <r>
      <rPr>
        <sz val="10"/>
        <rFont val="Arial"/>
        <family val="2"/>
      </rPr>
      <t xml:space="preserve"> Eurostat (online data codes: ilc_lvho15 and ilc_lvho16)</t>
    </r>
  </si>
  <si>
    <t>(¹) 2014–2020, low reliability.</t>
  </si>
  <si>
    <t>Overcrowding rate by age, sex and group of citizenship (total population aged 18 and over) [ilc_lvho15__custom_13185646]</t>
  </si>
  <si>
    <t>Overcrowding rate by age, sex and group of country of birth (total population aged 18 and over) [ilc_lvho16__custom_13185757]</t>
  </si>
  <si>
    <t>Overcrowding rate by age, sex and group of citizenship (total population aged 18 and over) [ilc_lvho15__custom_13186292]</t>
  </si>
  <si>
    <r>
      <t>Source:</t>
    </r>
    <r>
      <rPr>
        <sz val="10"/>
        <rFont val="Arial"/>
        <family val="2"/>
      </rPr>
      <t xml:space="preserve"> Eurostat (online data code: ilc_lvps15)</t>
    </r>
  </si>
  <si>
    <t>Housing cost overburden rate by age, sex and group of citizenship (total population aged 18 and over) [ilc_lvho25__custom_13187609]</t>
  </si>
  <si>
    <t>Non-EU citizens (¹)</t>
  </si>
  <si>
    <t>Citizens of another EU country (²)</t>
  </si>
  <si>
    <t>Nationals (³)</t>
  </si>
  <si>
    <t>(²) 2014–2020, low reliability.</t>
  </si>
  <si>
    <t>(¹) 2014–2015, low reliability; 2016-2019, estimates.</t>
  </si>
  <si>
    <t>(³) 2014–2019, estimates.</t>
  </si>
  <si>
    <t>Housing cost overburden rate by age, sex and group of country of birth (total population aged 18 and over) [ilc_lvho26__custom_13188226]</t>
  </si>
  <si>
    <t>Analysis by country of birth (³)</t>
  </si>
  <si>
    <t>Housing cost overburden rate by age, sex and group of citizenship (total population aged 18 and over) [ilc_lvho25__custom_13189041]</t>
  </si>
  <si>
    <r>
      <t>Source:</t>
    </r>
    <r>
      <rPr>
        <sz val="10"/>
        <rFont val="Arial"/>
        <family val="2"/>
      </rPr>
      <t xml:space="preserve"> Eurostat (online data codes: ilc_lvho25 and ilc_lvho26)</t>
    </r>
  </si>
  <si>
    <t>Slovakia (¹)</t>
  </si>
  <si>
    <t>Croatia (¹)</t>
  </si>
  <si>
    <t>Hungary (¹)</t>
  </si>
  <si>
    <t>Bulgaria (²)</t>
  </si>
  <si>
    <t>Spain (³)</t>
  </si>
  <si>
    <t>(³) 2022 data.</t>
  </si>
  <si>
    <t>(¹) Citizens of another EU country, low reliability.</t>
  </si>
  <si>
    <t>(²) Non-EU citizens, low reliability.</t>
  </si>
  <si>
    <r>
      <t>Source:</t>
    </r>
    <r>
      <rPr>
        <sz val="10"/>
        <rFont val="Arial"/>
        <family val="2"/>
      </rPr>
      <t xml:space="preserve"> Eurostat (online data code: ilc_lvho15)</t>
    </r>
  </si>
  <si>
    <t>(¹) Non-EU citizens, low reliability.</t>
  </si>
  <si>
    <t>(²) Citizens of another EU country, low reliability.</t>
  </si>
  <si>
    <t>Hungary (²)</t>
  </si>
  <si>
    <t>Latvia (²)</t>
  </si>
  <si>
    <t>Croatia (²)</t>
  </si>
  <si>
    <t>Slovakia (²)</t>
  </si>
  <si>
    <t>Slovenia (³)</t>
  </si>
  <si>
    <t>Finland (³)</t>
  </si>
  <si>
    <t>Sweden (³)</t>
  </si>
  <si>
    <t>Figure 0: Main indicators on housing, people aged 18 years or over, by citizenship, EU, 2023</t>
  </si>
  <si>
    <t>Figure 1: Home ownership rate of people aged 18 years or over, by citizenship or country of birth, EU, 2014–2023</t>
  </si>
  <si>
    <t>Figure 2: Home ownership rate of people aged 18 years or over, by citizenship, 2023</t>
  </si>
  <si>
    <t>Figure 3: Overcrowding rate of people aged 18 years or over, by citizenship or country of birth, EU, 2014–2023</t>
  </si>
  <si>
    <t>Figure 4: Overcrowding rate of people aged 18 years or over, by citizenship, 2023</t>
  </si>
  <si>
    <t>Figure 5: Housing cost overburden rate of people aged 18 years or over, by citizenship or country of birth, EU, 2014–2023</t>
  </si>
  <si>
    <t>Figure 6: Housing cost overburden rate of people aged 18 years or over, by citizenship, 2023</t>
  </si>
  <si>
    <t>Home ownership rate of people aged 18 years or over, by citizenship or country of birth, EU, 2014–2023</t>
  </si>
  <si>
    <t>Overcrowding rate of people aged 18 years or over, by citizenship or country of birth, EU, 2014–2023</t>
  </si>
  <si>
    <t>Housing cost overburden rate of people aged 18 years or over, by citizenship or country of birth, EU, 2014–2023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</si>
</sst>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(* #,##0.00_);_(* \(#,##0.00\);_(* &quot;-&quot;??_);_(@_)"/>
    <numFmt numFmtId="165" formatCode="#,##0.0"/>
    <numFmt numFmtId="166" formatCode="#,##0.0_i"/>
    <numFmt numFmtId="167" formatCode="#,##0_i"/>
    <numFmt numFmtId="168" formatCode="_(* #,##0_);_(* \(#,##0\);_(* &quot;-&quot;_);_(@_)"/>
    <numFmt numFmtId="169" formatCode="#,##0&quot; F&quot;;[Red]\-#,##0&quot; F&quot;"/>
    <numFmt numFmtId="170" formatCode="_(&quot;£&quot;* #,##0_);_(&quot;£&quot;* \(#,##0\);_(&quot;£&quot;* &quot;-&quot;_);_(@_)"/>
    <numFmt numFmtId="171" formatCode="_(&quot;£&quot;* #,##0.00_);_(&quot;£&quot;* \(#,##0.00\);_(&quot;£&quot;* &quot;-&quot;??_);_(@_)"/>
    <numFmt numFmtId="172" formatCode="0.0"/>
    <numFmt numFmtId="173" formatCode="#,##0.000"/>
  </numFmts>
  <fonts count="88">
    <font>
      <sz val="9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9"/>
      <color theme="10"/>
      <name val="Arial"/>
      <family val="2"/>
    </font>
    <font>
      <sz val="10"/>
      <name val="+mn-lt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name val="Myriad Pro"/>
      <family val="2"/>
    </font>
    <font>
      <sz val="11"/>
      <color indexed="8"/>
      <name val="Calibri"/>
      <family val="2"/>
    </font>
    <font>
      <sz val="11"/>
      <color indexed="12"/>
      <name val="Calibri"/>
      <family val="2"/>
    </font>
    <font>
      <b/>
      <vertAlign val="superscript"/>
      <sz val="10"/>
      <name val="Times New Roman"/>
      <family val="1"/>
    </font>
    <font>
      <sz val="11"/>
      <color indexed="9"/>
      <name val="Calibri"/>
      <family val="2"/>
    </font>
    <font>
      <sz val="11"/>
      <color indexed="18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etica"/>
    </font>
    <font>
      <b/>
      <sz val="11"/>
      <color indexed="18"/>
      <name val="Calibri"/>
      <family val="2"/>
    </font>
    <font>
      <sz val="11"/>
      <color indexed="62"/>
      <name val="Calibri"/>
      <family val="2"/>
    </font>
    <font>
      <i/>
      <sz val="10"/>
      <name val="Helvetica"/>
    </font>
    <font>
      <sz val="11"/>
      <color indexed="20"/>
      <name val="Calibri"/>
      <family val="2"/>
    </font>
    <font>
      <sz val="11"/>
      <color indexed="25"/>
      <name val="Calibri"/>
      <family val="2"/>
    </font>
    <font>
      <b/>
      <sz val="11"/>
      <color indexed="10"/>
      <name val="Calibri"/>
      <family val="2"/>
    </font>
    <font>
      <u/>
      <sz val="8"/>
      <color indexed="12"/>
      <name val="Arial"/>
      <family val="2"/>
    </font>
    <font>
      <i/>
      <sz val="11"/>
      <color indexed="57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2"/>
      <color indexed="0"/>
      <name val="Arial"/>
      <family val="2"/>
    </font>
    <font>
      <sz val="8"/>
      <name val="Arial Narrow"/>
      <family val="2"/>
    </font>
    <font>
      <b/>
      <sz val="11"/>
      <color indexed="12"/>
      <name val="Calibri"/>
      <family val="2"/>
    </font>
    <font>
      <sz val="11"/>
      <color indexed="17"/>
      <name val="Calibri"/>
      <family val="2"/>
    </font>
    <font>
      <sz val="11"/>
      <color indexed="2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theme="1"/>
      <name val="Calibri Light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Helvetica"/>
      <family val="2"/>
    </font>
    <font>
      <i/>
      <sz val="10"/>
      <name val="Helvetica"/>
      <family val="2"/>
    </font>
    <font>
      <sz val="10"/>
      <color theme="1"/>
      <name val="Calibri"/>
      <family val="2"/>
    </font>
    <font>
      <sz val="11"/>
      <name val="Arial"/>
      <family val="2"/>
      <charset val="161"/>
    </font>
    <font>
      <sz val="7"/>
      <name val="Myriad Pro SemiCond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indexed="18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0"/>
      <color rgb="FFFF0000"/>
      <name val="Arial"/>
      <family val="2"/>
    </font>
    <font>
      <i/>
      <sz val="10"/>
      <color rgb="FFFF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22"/>
      </patternFill>
    </fill>
    <fill>
      <patternFill patternType="solid">
        <fgColor indexed="22"/>
        <bgColor indexed="23"/>
      </patternFill>
    </fill>
    <fill>
      <patternFill patternType="solid">
        <fgColor indexed="26"/>
      </patternFill>
    </fill>
    <fill>
      <patternFill patternType="solid">
        <fgColor indexed="48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9">
    <xf numFmtId="0" fontId="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4" applyNumberFormat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4" applyNumberFormat="0" applyAlignment="0" applyProtection="0"/>
    <xf numFmtId="0" fontId="20" fillId="0" borderId="6" applyNumberFormat="0" applyFill="0" applyAlignment="0" applyProtection="0"/>
    <xf numFmtId="0" fontId="21" fillId="4" borderId="0" applyNumberFormat="0" applyBorder="0" applyAlignment="0" applyProtection="0"/>
    <xf numFmtId="0" fontId="9" fillId="8" borderId="8" applyNumberFormat="0" applyFont="0" applyAlignment="0" applyProtection="0"/>
    <xf numFmtId="0" fontId="22" fillId="6" borderId="5" applyNumberForma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28" fillId="0" borderId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1" borderId="0" applyNumberFormat="0" applyBorder="0" applyAlignment="0" applyProtection="0"/>
    <xf numFmtId="165" fontId="32" fillId="0" borderId="0">
      <alignment horizontal="right"/>
    </xf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36" borderId="0" applyNumberFormat="0" applyBorder="0" applyAlignment="0" applyProtection="0"/>
    <xf numFmtId="0" fontId="30" fillId="42" borderId="0" applyNumberFormat="0" applyBorder="0" applyAlignment="0" applyProtection="0"/>
    <xf numFmtId="0" fontId="30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3" fillId="49" borderId="0" applyNumberFormat="0" applyBorder="0" applyAlignment="0" applyProtection="0"/>
    <xf numFmtId="0" fontId="33" fillId="43" borderId="0" applyNumberFormat="0" applyBorder="0" applyAlignment="0" applyProtection="0"/>
    <xf numFmtId="0" fontId="33" fillId="44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4" fillId="46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46" borderId="0" applyNumberFormat="0" applyBorder="0" applyAlignment="0" applyProtection="0"/>
    <xf numFmtId="0" fontId="34" fillId="41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1" borderId="10" applyNumberFormat="0" applyAlignment="0" applyProtection="0"/>
    <xf numFmtId="0" fontId="37" fillId="55" borderId="11" applyNumberFormat="0" applyAlignment="0" applyProtection="0"/>
    <xf numFmtId="0" fontId="36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1" fillId="0" borderId="15" applyNumberFormat="0" applyFill="0" applyAlignment="0" applyProtection="0"/>
    <xf numFmtId="0" fontId="41" fillId="0" borderId="0" applyNumberFormat="0" applyFill="0" applyBorder="0" applyAlignment="0" applyProtection="0"/>
    <xf numFmtId="0" fontId="42" fillId="56" borderId="16" applyNumberFormat="0" applyFont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58" borderId="18" applyNumberFormat="0" applyAlignment="0" applyProtection="0"/>
    <xf numFmtId="0" fontId="44" fillId="38" borderId="11" applyNumberFormat="0" applyAlignment="0" applyProtection="0"/>
    <xf numFmtId="0" fontId="33" fillId="0" borderId="0" applyNumberFormat="0" applyFill="0" applyBorder="0" applyAlignment="0" applyProtection="0"/>
    <xf numFmtId="0" fontId="45" fillId="0" borderId="0" applyFont="0"/>
    <xf numFmtId="0" fontId="33" fillId="0" borderId="19" applyNumberFormat="0" applyFill="0" applyAlignment="0" applyProtection="0"/>
    <xf numFmtId="0" fontId="46" fillId="34" borderId="0" applyNumberFormat="0" applyBorder="0" applyAlignment="0" applyProtection="0"/>
    <xf numFmtId="0" fontId="6" fillId="41" borderId="20" applyNumberFormat="0" applyFont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0" borderId="0" applyNumberFormat="0" applyBorder="0" applyAlignment="0" applyProtection="0"/>
    <xf numFmtId="0" fontId="34" fillId="61" borderId="0" applyNumberFormat="0" applyBorder="0" applyAlignment="0" applyProtection="0"/>
    <xf numFmtId="0" fontId="34" fillId="59" borderId="0" applyNumberFormat="0" applyBorder="0" applyAlignment="0" applyProtection="0"/>
    <xf numFmtId="0" fontId="34" fillId="62" borderId="0" applyNumberFormat="0" applyBorder="0" applyAlignment="0" applyProtection="0"/>
    <xf numFmtId="0" fontId="47" fillId="40" borderId="0" applyNumberFormat="0" applyBorder="0" applyAlignment="0" applyProtection="0"/>
    <xf numFmtId="0" fontId="48" fillId="63" borderId="2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38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0" fontId="52" fillId="64" borderId="0" applyNumberFormat="0" applyBorder="0" applyAlignment="0" applyProtection="0"/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0" borderId="0">
      <alignment vertical="top"/>
      <protection locked="0"/>
    </xf>
    <xf numFmtId="0" fontId="5" fillId="0" borderId="0"/>
    <xf numFmtId="0" fontId="5" fillId="0" borderId="0"/>
    <xf numFmtId="0" fontId="6" fillId="0" borderId="0"/>
    <xf numFmtId="0" fontId="1" fillId="8" borderId="8" applyNumberFormat="0" applyFont="0" applyAlignment="0" applyProtection="0"/>
    <xf numFmtId="166" fontId="54" fillId="0" borderId="0" applyFill="0" applyBorder="0" applyProtection="0">
      <alignment horizontal="right"/>
    </xf>
    <xf numFmtId="0" fontId="55" fillId="0" borderId="22" applyNumberFormat="0" applyFill="0" applyAlignment="0" applyProtection="0"/>
    <xf numFmtId="0" fontId="30" fillId="39" borderId="0" applyNumberFormat="0" applyBorder="0" applyAlignment="0" applyProtection="0"/>
    <xf numFmtId="0" fontId="56" fillId="35" borderId="0" applyNumberFormat="0" applyBorder="0" applyAlignment="0" applyProtection="0"/>
    <xf numFmtId="0" fontId="57" fillId="41" borderId="0" applyNumberFormat="0" applyBorder="0" applyAlignment="0" applyProtection="0"/>
    <xf numFmtId="0" fontId="58" fillId="55" borderId="23" applyNumberFormat="0" applyAlignment="0" applyProtection="0"/>
    <xf numFmtId="0" fontId="6" fillId="0" borderId="0"/>
    <xf numFmtId="0" fontId="59" fillId="0" borderId="0" applyNumberFormat="0" applyFill="0" applyBorder="0" applyAlignment="0" applyProtection="0"/>
    <xf numFmtId="0" fontId="60" fillId="63" borderId="10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0" borderId="25" applyNumberFormat="0" applyFill="0" applyAlignment="0" applyProtection="0"/>
    <xf numFmtId="0" fontId="66" fillId="0" borderId="26" applyNumberFormat="0" applyFill="0" applyAlignment="0" applyProtection="0"/>
    <xf numFmtId="0" fontId="66" fillId="0" borderId="0" applyNumberFormat="0" applyFill="0" applyBorder="0" applyAlignment="0" applyProtection="0"/>
    <xf numFmtId="0" fontId="60" fillId="63" borderId="27" applyNumberFormat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29" fillId="0" borderId="0"/>
    <xf numFmtId="0" fontId="37" fillId="55" borderId="11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4" fillId="38" borderId="11" applyNumberFormat="0" applyAlignment="0" applyProtection="0"/>
    <xf numFmtId="0" fontId="69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Protection="0">
      <alignment vertical="center"/>
    </xf>
    <xf numFmtId="0" fontId="4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7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70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6" fillId="0" borderId="0"/>
    <xf numFmtId="0" fontId="6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Alignment="0" applyProtection="0"/>
    <xf numFmtId="0" fontId="68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8" fillId="55" borderId="23" applyNumberFormat="0" applyAlignment="0" applyProtection="0"/>
    <xf numFmtId="166" fontId="8" fillId="0" borderId="0" applyFill="0" applyBorder="0" applyProtection="0">
      <alignment horizontal="right"/>
    </xf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5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1" fillId="56" borderId="16" applyNumberFormat="0" applyFon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2" fillId="0" borderId="0" applyFont="0"/>
    <xf numFmtId="0" fontId="25" fillId="0" borderId="0" applyNumberFormat="0" applyFill="0" applyBorder="0" applyAlignment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6" fillId="0" borderId="0"/>
    <xf numFmtId="0" fontId="29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/>
    <xf numFmtId="0" fontId="73" fillId="0" borderId="0" applyNumberFormat="0" applyFill="0" applyBorder="0" applyProtection="0"/>
    <xf numFmtId="0" fontId="5" fillId="0" borderId="0"/>
    <xf numFmtId="0" fontId="73" fillId="0" borderId="0" applyNumberFormat="0" applyFill="0" applyBorder="0" applyProtection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5" fillId="0" borderId="0"/>
    <xf numFmtId="0" fontId="4" fillId="0" borderId="0" applyNumberFormat="0" applyFill="0" applyBorder="0" applyProtection="0">
      <alignment vertical="center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6" fillId="0" borderId="0" applyNumberFormat="0" applyFill="0" applyBorder="0" applyProtection="0">
      <alignment vertical="center"/>
    </xf>
    <xf numFmtId="0" fontId="74" fillId="0" borderId="0"/>
    <xf numFmtId="0" fontId="6" fillId="0" borderId="0"/>
    <xf numFmtId="0" fontId="27" fillId="0" borderId="0"/>
    <xf numFmtId="0" fontId="9" fillId="0" borderId="0"/>
    <xf numFmtId="0" fontId="9" fillId="0" borderId="0"/>
    <xf numFmtId="0" fontId="6" fillId="0" borderId="0"/>
    <xf numFmtId="0" fontId="5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6" fillId="0" borderId="0"/>
    <xf numFmtId="0" fontId="70" fillId="0" borderId="0"/>
    <xf numFmtId="0" fontId="5" fillId="0" borderId="0"/>
    <xf numFmtId="0" fontId="5" fillId="0" borderId="0"/>
    <xf numFmtId="0" fontId="6" fillId="0" borderId="0"/>
    <xf numFmtId="0" fontId="26" fillId="0" borderId="0" applyNumberFormat="0" applyFill="0" applyBorder="0" applyProtection="0">
      <alignment vertical="center"/>
    </xf>
    <xf numFmtId="0" fontId="74" fillId="0" borderId="0"/>
    <xf numFmtId="0" fontId="5" fillId="0" borderId="0"/>
    <xf numFmtId="9" fontId="74" fillId="0" borderId="0" applyFont="0" applyFill="0" applyBorder="0" applyAlignment="0" applyProtection="0"/>
    <xf numFmtId="0" fontId="75" fillId="0" borderId="0" applyNumberFormat="0" applyFill="0" applyBorder="0" applyProtection="0">
      <alignment vertical="center"/>
    </xf>
    <xf numFmtId="164" fontId="75" fillId="0" borderId="0" applyFont="0" applyFill="0" applyBorder="0" applyAlignment="0" applyProtection="0"/>
  </cellStyleXfs>
  <cellXfs count="86">
    <xf numFmtId="0" fontId="0" fillId="0" borderId="0" xfId="0">
      <alignment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0" fontId="76" fillId="0" borderId="0" xfId="0" applyFont="1" applyFill="1" applyBorder="1">
      <alignment vertical="center"/>
    </xf>
    <xf numFmtId="0" fontId="76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165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165" fontId="6" fillId="0" borderId="0" xfId="2" applyNumberFormat="1" applyFont="1"/>
    <xf numFmtId="0" fontId="6" fillId="0" borderId="0" xfId="2" applyFont="1"/>
    <xf numFmtId="166" fontId="6" fillId="0" borderId="0" xfId="50" applyNumberFormat="1" applyFont="1"/>
    <xf numFmtId="167" fontId="6" fillId="0" borderId="0" xfId="50" applyNumberFormat="1" applyFont="1"/>
    <xf numFmtId="0" fontId="77" fillId="0" borderId="0" xfId="0" applyFont="1" applyAlignment="1">
      <alignment horizontal="left"/>
    </xf>
    <xf numFmtId="0" fontId="77" fillId="0" borderId="0" xfId="0" applyFont="1">
      <alignment vertical="center"/>
    </xf>
    <xf numFmtId="0" fontId="3" fillId="0" borderId="0" xfId="1" applyFont="1" applyAlignment="1" applyProtection="1">
      <alignment vertical="center"/>
    </xf>
    <xf numFmtId="165" fontId="1" fillId="0" borderId="0" xfId="0" applyNumberFormat="1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Border="1">
      <alignment vertical="center"/>
    </xf>
    <xf numFmtId="0" fontId="78" fillId="0" borderId="0" xfId="0" applyFont="1" applyFill="1" applyBorder="1" applyAlignment="1">
      <alignment horizontal="left"/>
    </xf>
    <xf numFmtId="0" fontId="79" fillId="0" borderId="0" xfId="0" applyFont="1" applyFill="1" applyBorder="1">
      <alignment vertical="center"/>
    </xf>
    <xf numFmtId="0" fontId="80" fillId="0" borderId="0" xfId="0" applyFont="1" applyFill="1" applyBorder="1" applyAlignment="1">
      <alignment horizontal="left"/>
    </xf>
    <xf numFmtId="0" fontId="7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5" applyFont="1" applyAlignment="1">
      <alignment wrapText="1"/>
    </xf>
    <xf numFmtId="4" fontId="6" fillId="0" borderId="0" xfId="0" applyNumberFormat="1" applyFont="1" applyFill="1" applyBorder="1">
      <alignment vertical="center"/>
    </xf>
    <xf numFmtId="165" fontId="6" fillId="0" borderId="0" xfId="0" applyNumberFormat="1" applyFont="1" applyFill="1" applyBorder="1" applyAlignment="1">
      <alignment horizontal="right" vertical="center"/>
    </xf>
    <xf numFmtId="0" fontId="6" fillId="0" borderId="0" xfId="5" applyFont="1"/>
    <xf numFmtId="0" fontId="3" fillId="0" borderId="0" xfId="1" applyNumberFormat="1" applyFont="1" applyFill="1" applyBorder="1" applyAlignment="1" applyProtection="1"/>
    <xf numFmtId="2" fontId="6" fillId="0" borderId="0" xfId="0" applyNumberFormat="1" applyFont="1" applyFill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166" fontId="6" fillId="0" borderId="0" xfId="5" applyNumberFormat="1" applyFont="1" applyAlignment="1">
      <alignment horizontal="right"/>
    </xf>
    <xf numFmtId="165" fontId="6" fillId="0" borderId="0" xfId="0" applyNumberFormat="1" applyFont="1" applyFill="1" applyBorder="1">
      <alignment vertical="center"/>
    </xf>
    <xf numFmtId="0" fontId="6" fillId="0" borderId="0" xfId="5" applyFont="1" applyAlignment="1">
      <alignment horizontal="left"/>
    </xf>
    <xf numFmtId="0" fontId="1" fillId="0" borderId="0" xfId="0" applyFont="1" applyFill="1" applyAlignment="1">
      <alignment horizontal="left" vertical="center"/>
    </xf>
    <xf numFmtId="0" fontId="6" fillId="0" borderId="0" xfId="5" applyFont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6" fillId="0" borderId="0" xfId="0" applyFont="1" applyAlignment="1"/>
    <xf numFmtId="1" fontId="6" fillId="0" borderId="0" xfId="0" applyNumberFormat="1" applyFont="1" applyAlignment="1"/>
    <xf numFmtId="172" fontId="1" fillId="0" borderId="0" xfId="0" applyNumberFormat="1" applyFont="1">
      <alignment vertical="center"/>
    </xf>
    <xf numFmtId="1" fontId="1" fillId="0" borderId="0" xfId="0" applyNumberFormat="1" applyFont="1">
      <alignment vertical="center"/>
    </xf>
    <xf numFmtId="172" fontId="1" fillId="0" borderId="0" xfId="0" applyNumberFormat="1" applyFont="1" applyFill="1">
      <alignment vertical="center"/>
    </xf>
    <xf numFmtId="0" fontId="83" fillId="0" borderId="0" xfId="0" applyFont="1" applyAlignment="1">
      <alignment horizontal="left" vertical="center" indent="3"/>
    </xf>
    <xf numFmtId="172" fontId="6" fillId="0" borderId="0" xfId="2" applyNumberFormat="1" applyFont="1"/>
    <xf numFmtId="1" fontId="6" fillId="0" borderId="0" xfId="2" applyNumberFormat="1" applyFont="1"/>
    <xf numFmtId="0" fontId="85" fillId="0" borderId="0" xfId="2" applyFont="1" applyAlignment="1">
      <alignment horizontal="left"/>
    </xf>
    <xf numFmtId="172" fontId="80" fillId="0" borderId="0" xfId="0" applyNumberFormat="1" applyFont="1">
      <alignment vertical="center"/>
    </xf>
    <xf numFmtId="0" fontId="82" fillId="0" borderId="0" xfId="0" applyFont="1">
      <alignment vertical="center"/>
    </xf>
    <xf numFmtId="0" fontId="86" fillId="0" borderId="0" xfId="0" applyFont="1" applyFill="1" applyBorder="1">
      <alignment vertical="center"/>
    </xf>
    <xf numFmtId="0" fontId="87" fillId="0" borderId="0" xfId="0" applyFont="1" applyAlignment="1">
      <alignment horizontal="left"/>
    </xf>
    <xf numFmtId="0" fontId="82" fillId="0" borderId="0" xfId="0" applyFont="1" applyFill="1" applyBorder="1">
      <alignment vertical="center"/>
    </xf>
    <xf numFmtId="0" fontId="82" fillId="0" borderId="0" xfId="2" applyFont="1" applyAlignment="1">
      <alignment horizontal="left"/>
    </xf>
    <xf numFmtId="172" fontId="82" fillId="0" borderId="0" xfId="2" applyNumberFormat="1" applyFont="1"/>
    <xf numFmtId="0" fontId="3" fillId="0" borderId="0" xfId="1" applyAlignment="1" applyProtection="1">
      <alignment vertical="center"/>
    </xf>
    <xf numFmtId="0" fontId="82" fillId="0" borderId="0" xfId="5" applyFont="1" applyAlignment="1">
      <alignment horizontal="left"/>
    </xf>
    <xf numFmtId="2" fontId="82" fillId="0" borderId="0" xfId="5" applyNumberFormat="1" applyFont="1"/>
    <xf numFmtId="165" fontId="8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/>
    <xf numFmtId="0" fontId="82" fillId="0" borderId="0" xfId="0" applyFont="1" applyFill="1" applyBorder="1" applyAlignment="1">
      <alignment horizontal="left"/>
    </xf>
    <xf numFmtId="172" fontId="82" fillId="0" borderId="0" xfId="0" applyNumberFormat="1" applyFont="1">
      <alignment vertical="center"/>
    </xf>
    <xf numFmtId="165" fontId="82" fillId="0" borderId="0" xfId="2" applyNumberFormat="1" applyFont="1"/>
    <xf numFmtId="0" fontId="82" fillId="0" borderId="0" xfId="2" applyFont="1"/>
    <xf numFmtId="167" fontId="82" fillId="0" borderId="0" xfId="50" applyNumberFormat="1" applyFont="1"/>
    <xf numFmtId="0" fontId="82" fillId="0" borderId="0" xfId="0" applyFont="1" applyAlignment="1">
      <alignment horizontal="left" vertical="center" indent="3"/>
    </xf>
    <xf numFmtId="0" fontId="82" fillId="0" borderId="0" xfId="0" applyFont="1" applyFill="1">
      <alignment vertical="center"/>
    </xf>
    <xf numFmtId="0" fontId="87" fillId="0" borderId="0" xfId="0" applyFont="1">
      <alignment vertical="center"/>
    </xf>
    <xf numFmtId="0" fontId="81" fillId="0" borderId="0" xfId="0" applyFont="1" applyAlignment="1">
      <alignment horizontal="left"/>
    </xf>
    <xf numFmtId="0" fontId="81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172" fontId="6" fillId="0" borderId="0" xfId="0" applyNumberFormat="1" applyFont="1">
      <alignment vertical="center"/>
    </xf>
    <xf numFmtId="172" fontId="6" fillId="0" borderId="0" xfId="0" applyNumberFormat="1" applyFont="1" applyFill="1">
      <alignment vertical="center"/>
    </xf>
    <xf numFmtId="0" fontId="6" fillId="0" borderId="0" xfId="0" applyFont="1" applyAlignment="1">
      <alignment horizontal="right" vertical="center" wrapText="1"/>
    </xf>
    <xf numFmtId="172" fontId="6" fillId="0" borderId="0" xfId="0" applyNumberFormat="1" applyFont="1" applyAlignment="1"/>
    <xf numFmtId="16" fontId="1" fillId="0" borderId="0" xfId="0" applyNumberFormat="1" applyFont="1">
      <alignment vertical="center"/>
    </xf>
    <xf numFmtId="173" fontId="6" fillId="0" borderId="0" xfId="2" applyNumberFormat="1" applyFont="1" applyAlignment="1">
      <alignment horizontal="right"/>
    </xf>
    <xf numFmtId="0" fontId="84" fillId="0" borderId="0" xfId="2" applyFont="1" applyAlignment="1">
      <alignment horizontal="left" vertical="top" wrapText="1"/>
    </xf>
  </cellXfs>
  <cellStyles count="549">
    <cellStyle name="20 % - Accent1" xfId="68" xr:uid="{00000000-0005-0000-0000-000000000000}"/>
    <cellStyle name="20 % - Accent2" xfId="69" xr:uid="{00000000-0005-0000-0000-000001000000}"/>
    <cellStyle name="20 % - Accent3" xfId="70" xr:uid="{00000000-0005-0000-0000-000002000000}"/>
    <cellStyle name="20 % - Accent4" xfId="71" xr:uid="{00000000-0005-0000-0000-000003000000}"/>
    <cellStyle name="20 % - Accent5" xfId="72" xr:uid="{00000000-0005-0000-0000-000004000000}"/>
    <cellStyle name="20 % - Accent6" xfId="73" xr:uid="{00000000-0005-0000-0000-000005000000}"/>
    <cellStyle name="20% - 1. jelölőszín" xfId="74" xr:uid="{00000000-0005-0000-0000-000006000000}"/>
    <cellStyle name="20% - 2. jelölőszín" xfId="75" xr:uid="{00000000-0005-0000-0000-000007000000}"/>
    <cellStyle name="20% - 3. jelölőszín" xfId="76" xr:uid="{00000000-0005-0000-0000-000008000000}"/>
    <cellStyle name="20% - 4. jelölőszín" xfId="77" xr:uid="{00000000-0005-0000-0000-000009000000}"/>
    <cellStyle name="20% - 5. jelölőszín" xfId="78" xr:uid="{00000000-0005-0000-0000-00000A000000}"/>
    <cellStyle name="20% - 6. jelölőszín" xfId="79" xr:uid="{00000000-0005-0000-0000-00000B000000}"/>
    <cellStyle name="20% - Accent1 2" xfId="9" xr:uid="{00000000-0005-0000-0000-00000C000000}"/>
    <cellStyle name="20% - Accent1 2 2" xfId="253" xr:uid="{00000000-0005-0000-0000-00000D000000}"/>
    <cellStyle name="20% - Accent1 3" xfId="254" xr:uid="{00000000-0005-0000-0000-00000E000000}"/>
    <cellStyle name="20% - Accent1 3 2" xfId="295" xr:uid="{00000000-0005-0000-0000-00000F000000}"/>
    <cellStyle name="20% - Accent1 3 2 2" xfId="296" xr:uid="{00000000-0005-0000-0000-000010000000}"/>
    <cellStyle name="20% - Accent1 3 2 3" xfId="297" xr:uid="{00000000-0005-0000-0000-000011000000}"/>
    <cellStyle name="20% - Accent1 3 3" xfId="298" xr:uid="{00000000-0005-0000-0000-000012000000}"/>
    <cellStyle name="20% - Accent1 3 4" xfId="299" xr:uid="{00000000-0005-0000-0000-000013000000}"/>
    <cellStyle name="20% - Accent1 4" xfId="255" xr:uid="{00000000-0005-0000-0000-000014000000}"/>
    <cellStyle name="20% - Accent1 4 2" xfId="300" xr:uid="{00000000-0005-0000-0000-000015000000}"/>
    <cellStyle name="20% - Accent1 4 3" xfId="301" xr:uid="{00000000-0005-0000-0000-000016000000}"/>
    <cellStyle name="20% - Accent2 2" xfId="10" xr:uid="{00000000-0005-0000-0000-000017000000}"/>
    <cellStyle name="20% - Accent2 2 2" xfId="256" xr:uid="{00000000-0005-0000-0000-000018000000}"/>
    <cellStyle name="20% - Accent2 3" xfId="257" xr:uid="{00000000-0005-0000-0000-000019000000}"/>
    <cellStyle name="20% - Accent2 3 2" xfId="302" xr:uid="{00000000-0005-0000-0000-00001A000000}"/>
    <cellStyle name="20% - Accent2 3 2 2" xfId="303" xr:uid="{00000000-0005-0000-0000-00001B000000}"/>
    <cellStyle name="20% - Accent2 3 2 3" xfId="304" xr:uid="{00000000-0005-0000-0000-00001C000000}"/>
    <cellStyle name="20% - Accent2 3 3" xfId="305" xr:uid="{00000000-0005-0000-0000-00001D000000}"/>
    <cellStyle name="20% - Accent2 3 4" xfId="306" xr:uid="{00000000-0005-0000-0000-00001E000000}"/>
    <cellStyle name="20% - Accent2 4" xfId="258" xr:uid="{00000000-0005-0000-0000-00001F000000}"/>
    <cellStyle name="20% - Accent2 4 2" xfId="307" xr:uid="{00000000-0005-0000-0000-000020000000}"/>
    <cellStyle name="20% - Accent2 4 3" xfId="308" xr:uid="{00000000-0005-0000-0000-000021000000}"/>
    <cellStyle name="20% - Accent3 2" xfId="11" xr:uid="{00000000-0005-0000-0000-000022000000}"/>
    <cellStyle name="20% - Accent3 2 2" xfId="259" xr:uid="{00000000-0005-0000-0000-000023000000}"/>
    <cellStyle name="20% - Accent3 3" xfId="260" xr:uid="{00000000-0005-0000-0000-000024000000}"/>
    <cellStyle name="20% - Accent3 3 2" xfId="309" xr:uid="{00000000-0005-0000-0000-000025000000}"/>
    <cellStyle name="20% - Accent3 3 2 2" xfId="310" xr:uid="{00000000-0005-0000-0000-000026000000}"/>
    <cellStyle name="20% - Accent3 3 2 3" xfId="311" xr:uid="{00000000-0005-0000-0000-000027000000}"/>
    <cellStyle name="20% - Accent3 3 3" xfId="312" xr:uid="{00000000-0005-0000-0000-000028000000}"/>
    <cellStyle name="20% - Accent3 3 4" xfId="313" xr:uid="{00000000-0005-0000-0000-000029000000}"/>
    <cellStyle name="20% - Accent3 4" xfId="261" xr:uid="{00000000-0005-0000-0000-00002A000000}"/>
    <cellStyle name="20% - Accent3 4 2" xfId="314" xr:uid="{00000000-0005-0000-0000-00002B000000}"/>
    <cellStyle name="20% - Accent3 4 3" xfId="315" xr:uid="{00000000-0005-0000-0000-00002C000000}"/>
    <cellStyle name="20% - Accent4 2" xfId="12" xr:uid="{00000000-0005-0000-0000-00002D000000}"/>
    <cellStyle name="20% - Accent4 2 2" xfId="262" xr:uid="{00000000-0005-0000-0000-00002E000000}"/>
    <cellStyle name="20% - Accent4 3" xfId="263" xr:uid="{00000000-0005-0000-0000-00002F000000}"/>
    <cellStyle name="20% - Accent4 3 2" xfId="316" xr:uid="{00000000-0005-0000-0000-000030000000}"/>
    <cellStyle name="20% - Accent4 3 2 2" xfId="317" xr:uid="{00000000-0005-0000-0000-000031000000}"/>
    <cellStyle name="20% - Accent4 3 2 3" xfId="318" xr:uid="{00000000-0005-0000-0000-000032000000}"/>
    <cellStyle name="20% - Accent4 3 3" xfId="319" xr:uid="{00000000-0005-0000-0000-000033000000}"/>
    <cellStyle name="20% - Accent4 3 4" xfId="320" xr:uid="{00000000-0005-0000-0000-000034000000}"/>
    <cellStyle name="20% - Accent4 4" xfId="264" xr:uid="{00000000-0005-0000-0000-000035000000}"/>
    <cellStyle name="20% - Accent4 4 2" xfId="321" xr:uid="{00000000-0005-0000-0000-000036000000}"/>
    <cellStyle name="20% - Accent4 4 3" xfId="322" xr:uid="{00000000-0005-0000-0000-000037000000}"/>
    <cellStyle name="20% - Accent5 2" xfId="13" xr:uid="{00000000-0005-0000-0000-000038000000}"/>
    <cellStyle name="20% - Accent5 2 2" xfId="265" xr:uid="{00000000-0005-0000-0000-000039000000}"/>
    <cellStyle name="20% - Accent5 3" xfId="266" xr:uid="{00000000-0005-0000-0000-00003A000000}"/>
    <cellStyle name="20% - Accent5 3 2" xfId="323" xr:uid="{00000000-0005-0000-0000-00003B000000}"/>
    <cellStyle name="20% - Accent5 3 2 2" xfId="324" xr:uid="{00000000-0005-0000-0000-00003C000000}"/>
    <cellStyle name="20% - Accent5 3 2 3" xfId="325" xr:uid="{00000000-0005-0000-0000-00003D000000}"/>
    <cellStyle name="20% - Accent5 3 3" xfId="326" xr:uid="{00000000-0005-0000-0000-00003E000000}"/>
    <cellStyle name="20% - Accent5 3 4" xfId="327" xr:uid="{00000000-0005-0000-0000-00003F000000}"/>
    <cellStyle name="20% - Accent5 4" xfId="267" xr:uid="{00000000-0005-0000-0000-000040000000}"/>
    <cellStyle name="20% - Accent5 4 2" xfId="328" xr:uid="{00000000-0005-0000-0000-000041000000}"/>
    <cellStyle name="20% - Accent5 4 3" xfId="329" xr:uid="{00000000-0005-0000-0000-000042000000}"/>
    <cellStyle name="20% - Accent6 2" xfId="14" xr:uid="{00000000-0005-0000-0000-000043000000}"/>
    <cellStyle name="20% - Accent6 2 2" xfId="268" xr:uid="{00000000-0005-0000-0000-000044000000}"/>
    <cellStyle name="20% - Accent6 3" xfId="269" xr:uid="{00000000-0005-0000-0000-000045000000}"/>
    <cellStyle name="20% - Accent6 3 2" xfId="330" xr:uid="{00000000-0005-0000-0000-000046000000}"/>
    <cellStyle name="20% - Accent6 3 2 2" xfId="331" xr:uid="{00000000-0005-0000-0000-000047000000}"/>
    <cellStyle name="20% - Accent6 3 2 3" xfId="332" xr:uid="{00000000-0005-0000-0000-000048000000}"/>
    <cellStyle name="20% - Accent6 3 3" xfId="333" xr:uid="{00000000-0005-0000-0000-000049000000}"/>
    <cellStyle name="20% - Accent6 3 4" xfId="334" xr:uid="{00000000-0005-0000-0000-00004A000000}"/>
    <cellStyle name="20% - Accent6 4" xfId="270" xr:uid="{00000000-0005-0000-0000-00004B000000}"/>
    <cellStyle name="20% - Accent6 4 2" xfId="335" xr:uid="{00000000-0005-0000-0000-00004C000000}"/>
    <cellStyle name="20% - Accent6 4 3" xfId="336" xr:uid="{00000000-0005-0000-0000-00004D000000}"/>
    <cellStyle name="2tabellen" xfId="80" xr:uid="{00000000-0005-0000-0000-00004E000000}"/>
    <cellStyle name="40 % - Accent1" xfId="81" xr:uid="{00000000-0005-0000-0000-00004F000000}"/>
    <cellStyle name="40 % - Accent2" xfId="82" xr:uid="{00000000-0005-0000-0000-000050000000}"/>
    <cellStyle name="40 % - Accent3" xfId="83" xr:uid="{00000000-0005-0000-0000-000051000000}"/>
    <cellStyle name="40 % - Accent4" xfId="84" xr:uid="{00000000-0005-0000-0000-000052000000}"/>
    <cellStyle name="40 % - Accent5" xfId="85" xr:uid="{00000000-0005-0000-0000-000053000000}"/>
    <cellStyle name="40 % - Accent6" xfId="86" xr:uid="{00000000-0005-0000-0000-000054000000}"/>
    <cellStyle name="40% - 1. jelölőszín" xfId="87" xr:uid="{00000000-0005-0000-0000-000055000000}"/>
    <cellStyle name="40% - 2. jelölőszín" xfId="88" xr:uid="{00000000-0005-0000-0000-000056000000}"/>
    <cellStyle name="40% - 3. jelölőszín" xfId="89" xr:uid="{00000000-0005-0000-0000-000057000000}"/>
    <cellStyle name="40% - 4. jelölőszín" xfId="90" xr:uid="{00000000-0005-0000-0000-000058000000}"/>
    <cellStyle name="40% - 5. jelölőszín" xfId="91" xr:uid="{00000000-0005-0000-0000-000059000000}"/>
    <cellStyle name="40% - 6. jelölőszín" xfId="92" xr:uid="{00000000-0005-0000-0000-00005A000000}"/>
    <cellStyle name="40% - Accent1 2" xfId="15" xr:uid="{00000000-0005-0000-0000-00005B000000}"/>
    <cellStyle name="40% - Accent1 2 2" xfId="271" xr:uid="{00000000-0005-0000-0000-00005C000000}"/>
    <cellStyle name="40% - Accent1 3" xfId="272" xr:uid="{00000000-0005-0000-0000-00005D000000}"/>
    <cellStyle name="40% - Accent1 3 2" xfId="337" xr:uid="{00000000-0005-0000-0000-00005E000000}"/>
    <cellStyle name="40% - Accent1 3 2 2" xfId="338" xr:uid="{00000000-0005-0000-0000-00005F000000}"/>
    <cellStyle name="40% - Accent1 3 2 3" xfId="339" xr:uid="{00000000-0005-0000-0000-000060000000}"/>
    <cellStyle name="40% - Accent1 3 3" xfId="340" xr:uid="{00000000-0005-0000-0000-000061000000}"/>
    <cellStyle name="40% - Accent1 3 4" xfId="341" xr:uid="{00000000-0005-0000-0000-000062000000}"/>
    <cellStyle name="40% - Accent1 4" xfId="273" xr:uid="{00000000-0005-0000-0000-000063000000}"/>
    <cellStyle name="40% - Accent1 4 2" xfId="342" xr:uid="{00000000-0005-0000-0000-000064000000}"/>
    <cellStyle name="40% - Accent1 4 3" xfId="343" xr:uid="{00000000-0005-0000-0000-000065000000}"/>
    <cellStyle name="40% - Accent2 2" xfId="16" xr:uid="{00000000-0005-0000-0000-000066000000}"/>
    <cellStyle name="40% - Accent2 2 2" xfId="274" xr:uid="{00000000-0005-0000-0000-000067000000}"/>
    <cellStyle name="40% - Accent2 3" xfId="275" xr:uid="{00000000-0005-0000-0000-000068000000}"/>
    <cellStyle name="40% - Accent2 3 2" xfId="344" xr:uid="{00000000-0005-0000-0000-000069000000}"/>
    <cellStyle name="40% - Accent2 3 2 2" xfId="345" xr:uid="{00000000-0005-0000-0000-00006A000000}"/>
    <cellStyle name="40% - Accent2 3 2 3" xfId="346" xr:uid="{00000000-0005-0000-0000-00006B000000}"/>
    <cellStyle name="40% - Accent2 3 3" xfId="347" xr:uid="{00000000-0005-0000-0000-00006C000000}"/>
    <cellStyle name="40% - Accent2 3 4" xfId="348" xr:uid="{00000000-0005-0000-0000-00006D000000}"/>
    <cellStyle name="40% - Accent2 4" xfId="276" xr:uid="{00000000-0005-0000-0000-00006E000000}"/>
    <cellStyle name="40% - Accent2 4 2" xfId="349" xr:uid="{00000000-0005-0000-0000-00006F000000}"/>
    <cellStyle name="40% - Accent2 4 3" xfId="350" xr:uid="{00000000-0005-0000-0000-000070000000}"/>
    <cellStyle name="40% - Accent3 2" xfId="17" xr:uid="{00000000-0005-0000-0000-000071000000}"/>
    <cellStyle name="40% - Accent3 2 2" xfId="277" xr:uid="{00000000-0005-0000-0000-000072000000}"/>
    <cellStyle name="40% - Accent3 3" xfId="278" xr:uid="{00000000-0005-0000-0000-000073000000}"/>
    <cellStyle name="40% - Accent3 3 2" xfId="351" xr:uid="{00000000-0005-0000-0000-000074000000}"/>
    <cellStyle name="40% - Accent3 3 2 2" xfId="352" xr:uid="{00000000-0005-0000-0000-000075000000}"/>
    <cellStyle name="40% - Accent3 3 2 3" xfId="353" xr:uid="{00000000-0005-0000-0000-000076000000}"/>
    <cellStyle name="40% - Accent3 3 3" xfId="354" xr:uid="{00000000-0005-0000-0000-000077000000}"/>
    <cellStyle name="40% - Accent3 3 4" xfId="355" xr:uid="{00000000-0005-0000-0000-000078000000}"/>
    <cellStyle name="40% - Accent3 4" xfId="279" xr:uid="{00000000-0005-0000-0000-000079000000}"/>
    <cellStyle name="40% - Accent3 4 2" xfId="356" xr:uid="{00000000-0005-0000-0000-00007A000000}"/>
    <cellStyle name="40% - Accent3 4 3" xfId="357" xr:uid="{00000000-0005-0000-0000-00007B000000}"/>
    <cellStyle name="40% - Accent4 2" xfId="18" xr:uid="{00000000-0005-0000-0000-00007C000000}"/>
    <cellStyle name="40% - Accent4 2 2" xfId="280" xr:uid="{00000000-0005-0000-0000-00007D000000}"/>
    <cellStyle name="40% - Accent4 3" xfId="281" xr:uid="{00000000-0005-0000-0000-00007E000000}"/>
    <cellStyle name="40% - Accent4 3 2" xfId="358" xr:uid="{00000000-0005-0000-0000-00007F000000}"/>
    <cellStyle name="40% - Accent4 3 2 2" xfId="359" xr:uid="{00000000-0005-0000-0000-000080000000}"/>
    <cellStyle name="40% - Accent4 3 2 3" xfId="360" xr:uid="{00000000-0005-0000-0000-000081000000}"/>
    <cellStyle name="40% - Accent4 3 3" xfId="361" xr:uid="{00000000-0005-0000-0000-000082000000}"/>
    <cellStyle name="40% - Accent4 3 4" xfId="362" xr:uid="{00000000-0005-0000-0000-000083000000}"/>
    <cellStyle name="40% - Accent4 4" xfId="282" xr:uid="{00000000-0005-0000-0000-000084000000}"/>
    <cellStyle name="40% - Accent4 4 2" xfId="363" xr:uid="{00000000-0005-0000-0000-000085000000}"/>
    <cellStyle name="40% - Accent4 4 3" xfId="364" xr:uid="{00000000-0005-0000-0000-000086000000}"/>
    <cellStyle name="40% - Accent5 2" xfId="19" xr:uid="{00000000-0005-0000-0000-000087000000}"/>
    <cellStyle name="40% - Accent5 2 2" xfId="283" xr:uid="{00000000-0005-0000-0000-000088000000}"/>
    <cellStyle name="40% - Accent5 3" xfId="284" xr:uid="{00000000-0005-0000-0000-000089000000}"/>
    <cellStyle name="40% - Accent5 3 2" xfId="365" xr:uid="{00000000-0005-0000-0000-00008A000000}"/>
    <cellStyle name="40% - Accent5 3 2 2" xfId="366" xr:uid="{00000000-0005-0000-0000-00008B000000}"/>
    <cellStyle name="40% - Accent5 3 2 3" xfId="367" xr:uid="{00000000-0005-0000-0000-00008C000000}"/>
    <cellStyle name="40% - Accent5 3 3" xfId="368" xr:uid="{00000000-0005-0000-0000-00008D000000}"/>
    <cellStyle name="40% - Accent5 3 4" xfId="369" xr:uid="{00000000-0005-0000-0000-00008E000000}"/>
    <cellStyle name="40% - Accent5 4" xfId="285" xr:uid="{00000000-0005-0000-0000-00008F000000}"/>
    <cellStyle name="40% - Accent5 4 2" xfId="370" xr:uid="{00000000-0005-0000-0000-000090000000}"/>
    <cellStyle name="40% - Accent5 4 3" xfId="371" xr:uid="{00000000-0005-0000-0000-000091000000}"/>
    <cellStyle name="40% - Accent6 2" xfId="20" xr:uid="{00000000-0005-0000-0000-000092000000}"/>
    <cellStyle name="40% - Accent6 2 2" xfId="286" xr:uid="{00000000-0005-0000-0000-000093000000}"/>
    <cellStyle name="40% - Accent6 3" xfId="287" xr:uid="{00000000-0005-0000-0000-000094000000}"/>
    <cellStyle name="40% - Accent6 3 2" xfId="372" xr:uid="{00000000-0005-0000-0000-000095000000}"/>
    <cellStyle name="40% - Accent6 3 2 2" xfId="373" xr:uid="{00000000-0005-0000-0000-000096000000}"/>
    <cellStyle name="40% - Accent6 3 2 3" xfId="374" xr:uid="{00000000-0005-0000-0000-000097000000}"/>
    <cellStyle name="40% - Accent6 3 3" xfId="375" xr:uid="{00000000-0005-0000-0000-000098000000}"/>
    <cellStyle name="40% - Accent6 3 4" xfId="376" xr:uid="{00000000-0005-0000-0000-000099000000}"/>
    <cellStyle name="40% - Accent6 4" xfId="288" xr:uid="{00000000-0005-0000-0000-00009A000000}"/>
    <cellStyle name="40% - Accent6 4 2" xfId="377" xr:uid="{00000000-0005-0000-0000-00009B000000}"/>
    <cellStyle name="40% - Accent6 4 3" xfId="378" xr:uid="{00000000-0005-0000-0000-00009C000000}"/>
    <cellStyle name="60 % - Accent1" xfId="93" xr:uid="{00000000-0005-0000-0000-00009D000000}"/>
    <cellStyle name="60 % - Accent2" xfId="94" xr:uid="{00000000-0005-0000-0000-00009E000000}"/>
    <cellStyle name="60 % - Accent3" xfId="95" xr:uid="{00000000-0005-0000-0000-00009F000000}"/>
    <cellStyle name="60 % - Accent4" xfId="96" xr:uid="{00000000-0005-0000-0000-0000A0000000}"/>
    <cellStyle name="60 % - Accent5" xfId="97" xr:uid="{00000000-0005-0000-0000-0000A1000000}"/>
    <cellStyle name="60 % - Accent6" xfId="98" xr:uid="{00000000-0005-0000-0000-0000A2000000}"/>
    <cellStyle name="60% - 1. jelölőszín" xfId="99" xr:uid="{00000000-0005-0000-0000-0000A3000000}"/>
    <cellStyle name="60% - 2. jelölőszín" xfId="100" xr:uid="{00000000-0005-0000-0000-0000A4000000}"/>
    <cellStyle name="60% - 3. jelölőszín" xfId="101" xr:uid="{00000000-0005-0000-0000-0000A5000000}"/>
    <cellStyle name="60% - 4. jelölőszín" xfId="102" xr:uid="{00000000-0005-0000-0000-0000A6000000}"/>
    <cellStyle name="60% - 5. jelölőszín" xfId="103" xr:uid="{00000000-0005-0000-0000-0000A7000000}"/>
    <cellStyle name="60% - 6. jelölőszín" xfId="104" xr:uid="{00000000-0005-0000-0000-0000A8000000}"/>
    <cellStyle name="60% - Accent1 2" xfId="21" xr:uid="{00000000-0005-0000-0000-0000A9000000}"/>
    <cellStyle name="60% - Accent2 2" xfId="22" xr:uid="{00000000-0005-0000-0000-0000AA000000}"/>
    <cellStyle name="60% - Accent3 2" xfId="23" xr:uid="{00000000-0005-0000-0000-0000AB000000}"/>
    <cellStyle name="60% - Accent4 2" xfId="24" xr:uid="{00000000-0005-0000-0000-0000AC000000}"/>
    <cellStyle name="60% - Accent5 2" xfId="25" xr:uid="{00000000-0005-0000-0000-0000AD000000}"/>
    <cellStyle name="60% - Accent6 2" xfId="26" xr:uid="{00000000-0005-0000-0000-0000AE000000}"/>
    <cellStyle name="Accent1 2" xfId="27" xr:uid="{00000000-0005-0000-0000-0000AF000000}"/>
    <cellStyle name="Accent2 2" xfId="28" xr:uid="{00000000-0005-0000-0000-0000B0000000}"/>
    <cellStyle name="Accent3 2" xfId="29" xr:uid="{00000000-0005-0000-0000-0000B1000000}"/>
    <cellStyle name="Accent4 2" xfId="30" xr:uid="{00000000-0005-0000-0000-0000B2000000}"/>
    <cellStyle name="Accent5 2" xfId="31" xr:uid="{00000000-0005-0000-0000-0000B3000000}"/>
    <cellStyle name="Accent6 2" xfId="32" xr:uid="{00000000-0005-0000-0000-0000B4000000}"/>
    <cellStyle name="Avertissement" xfId="105" xr:uid="{00000000-0005-0000-0000-0000B5000000}"/>
    <cellStyle name="Bad 2" xfId="33" xr:uid="{00000000-0005-0000-0000-0000B6000000}"/>
    <cellStyle name="Bevitel" xfId="106" xr:uid="{00000000-0005-0000-0000-0000B7000000}"/>
    <cellStyle name="Calcul" xfId="107" xr:uid="{00000000-0005-0000-0000-0000B8000000}"/>
    <cellStyle name="Calcul 2" xfId="199" xr:uid="{00000000-0005-0000-0000-0000B9000000}"/>
    <cellStyle name="Calculation 2" xfId="34" xr:uid="{00000000-0005-0000-0000-0000BA000000}"/>
    <cellStyle name="Cellule liée" xfId="108" xr:uid="{00000000-0005-0000-0000-0000BB000000}"/>
    <cellStyle name="Check Cell 2" xfId="35" xr:uid="{00000000-0005-0000-0000-0000BC000000}"/>
    <cellStyle name="Cím" xfId="109" xr:uid="{00000000-0005-0000-0000-0000BD000000}"/>
    <cellStyle name="Címsor 1" xfId="110" xr:uid="{00000000-0005-0000-0000-0000BE000000}"/>
    <cellStyle name="Címsor 2" xfId="111" xr:uid="{00000000-0005-0000-0000-0000BF000000}"/>
    <cellStyle name="Címsor 3" xfId="112" xr:uid="{00000000-0005-0000-0000-0000C0000000}"/>
    <cellStyle name="Címsor 4" xfId="113" xr:uid="{00000000-0005-0000-0000-0000C1000000}"/>
    <cellStyle name="color gray" xfId="114" xr:uid="{00000000-0005-0000-0000-0000C2000000}"/>
    <cellStyle name="color gray 2" xfId="379" xr:uid="{00000000-0005-0000-0000-0000C3000000}"/>
    <cellStyle name="Comma 2" xfId="60" xr:uid="{00000000-0005-0000-0000-0000C4000000}"/>
    <cellStyle name="Comma 2 2" xfId="200" xr:uid="{00000000-0005-0000-0000-0000C5000000}"/>
    <cellStyle name="Comma 2 2 2" xfId="380" xr:uid="{00000000-0005-0000-0000-0000C6000000}"/>
    <cellStyle name="Comma 2 2 3" xfId="381" xr:uid="{00000000-0005-0000-0000-0000C7000000}"/>
    <cellStyle name="Comma 2 2 4" xfId="382" xr:uid="{00000000-0005-0000-0000-0000C8000000}"/>
    <cellStyle name="Comma 2 2 5" xfId="383" xr:uid="{00000000-0005-0000-0000-0000C9000000}"/>
    <cellStyle name="Comma 2 3" xfId="201" xr:uid="{00000000-0005-0000-0000-0000CA000000}"/>
    <cellStyle name="Comma 2 3 2" xfId="384" xr:uid="{00000000-0005-0000-0000-0000CB000000}"/>
    <cellStyle name="Comma 2 3 3" xfId="385" xr:uid="{00000000-0005-0000-0000-0000CC000000}"/>
    <cellStyle name="Comma 2 4" xfId="386" xr:uid="{00000000-0005-0000-0000-0000CD000000}"/>
    <cellStyle name="Comma 2 5" xfId="387" xr:uid="{00000000-0005-0000-0000-0000CE000000}"/>
    <cellStyle name="Comma 2 6" xfId="388" xr:uid="{00000000-0005-0000-0000-0000CF000000}"/>
    <cellStyle name="Comma 2 7" xfId="389" xr:uid="{00000000-0005-0000-0000-0000D0000000}"/>
    <cellStyle name="Comma 3" xfId="115" xr:uid="{00000000-0005-0000-0000-0000D1000000}"/>
    <cellStyle name="Comma 3 2" xfId="202" xr:uid="{00000000-0005-0000-0000-0000D2000000}"/>
    <cellStyle name="Comma 3 2 2" xfId="390" xr:uid="{00000000-0005-0000-0000-0000D3000000}"/>
    <cellStyle name="Comma 3 2 3" xfId="391" xr:uid="{00000000-0005-0000-0000-0000D4000000}"/>
    <cellStyle name="Comma 3 3" xfId="392" xr:uid="{00000000-0005-0000-0000-0000D5000000}"/>
    <cellStyle name="Comma 3 4" xfId="393" xr:uid="{00000000-0005-0000-0000-0000D6000000}"/>
    <cellStyle name="Comma 3 5" xfId="394" xr:uid="{00000000-0005-0000-0000-0000D7000000}"/>
    <cellStyle name="Comma 4" xfId="548" xr:uid="{00000000-0005-0000-0000-0000D8000000}"/>
    <cellStyle name="Commentaire" xfId="116" xr:uid="{00000000-0005-0000-0000-0000D9000000}"/>
    <cellStyle name="Commentaire 2" xfId="117" xr:uid="{00000000-0005-0000-0000-0000DA000000}"/>
    <cellStyle name="Commentaire 2 2" xfId="203" xr:uid="{00000000-0005-0000-0000-0000DB000000}"/>
    <cellStyle name="Commentaire 3" xfId="204" xr:uid="{00000000-0005-0000-0000-0000DC000000}"/>
    <cellStyle name="Dezimal [0]_tabquestmig99v.95" xfId="118" xr:uid="{00000000-0005-0000-0000-0000DD000000}"/>
    <cellStyle name="Dezimal_tabquestmig99v.95" xfId="119" xr:uid="{00000000-0005-0000-0000-0000DE000000}"/>
    <cellStyle name="Ellenőrzőcella" xfId="120" xr:uid="{00000000-0005-0000-0000-0000DF000000}"/>
    <cellStyle name="Entrée" xfId="121" xr:uid="{00000000-0005-0000-0000-0000E0000000}"/>
    <cellStyle name="Entrée 2" xfId="205" xr:uid="{00000000-0005-0000-0000-0000E1000000}"/>
    <cellStyle name="Explanatory Text 2" xfId="36" xr:uid="{00000000-0005-0000-0000-0000E2000000}"/>
    <cellStyle name="Figyelmeztetés" xfId="122" xr:uid="{00000000-0005-0000-0000-0000E3000000}"/>
    <cellStyle name="Good 2" xfId="37" xr:uid="{00000000-0005-0000-0000-0000E4000000}"/>
    <cellStyle name="grey" xfId="123" xr:uid="{00000000-0005-0000-0000-0000E5000000}"/>
    <cellStyle name="grey 2" xfId="395" xr:uid="{00000000-0005-0000-0000-0000E6000000}"/>
    <cellStyle name="Heading 1 2" xfId="38" xr:uid="{00000000-0005-0000-0000-0000E7000000}"/>
    <cellStyle name="Heading 2 2" xfId="39" xr:uid="{00000000-0005-0000-0000-0000E8000000}"/>
    <cellStyle name="Heading 3 2" xfId="40" xr:uid="{00000000-0005-0000-0000-0000E9000000}"/>
    <cellStyle name="Heading 4 2" xfId="41" xr:uid="{00000000-0005-0000-0000-0000EA000000}"/>
    <cellStyle name="Hivatkozott cella" xfId="124" xr:uid="{00000000-0005-0000-0000-0000EB000000}"/>
    <cellStyle name="Hyperlink" xfId="1" builtinId="8"/>
    <cellStyle name="Hyperlink 2" xfId="62" xr:uid="{00000000-0005-0000-0000-0000ED000000}"/>
    <cellStyle name="Hyperlink 3" xfId="206" xr:uid="{00000000-0005-0000-0000-0000EE000000}"/>
    <cellStyle name="Hyperlink 4" xfId="396" xr:uid="{00000000-0005-0000-0000-0000EF000000}"/>
    <cellStyle name="Input 2" xfId="42" xr:uid="{00000000-0005-0000-0000-0000F0000000}"/>
    <cellStyle name="Insatisfaisant" xfId="125" xr:uid="{00000000-0005-0000-0000-0000F1000000}"/>
    <cellStyle name="Jegyzet" xfId="126" xr:uid="{00000000-0005-0000-0000-0000F2000000}"/>
    <cellStyle name="Jelölőszín (1)" xfId="127" xr:uid="{00000000-0005-0000-0000-0000F3000000}"/>
    <cellStyle name="Jelölőszín (2)" xfId="128" xr:uid="{00000000-0005-0000-0000-0000F4000000}"/>
    <cellStyle name="Jelölőszín (3)" xfId="129" xr:uid="{00000000-0005-0000-0000-0000F5000000}"/>
    <cellStyle name="Jelölőszín (4)" xfId="130" xr:uid="{00000000-0005-0000-0000-0000F6000000}"/>
    <cellStyle name="Jelölőszín (5)" xfId="131" xr:uid="{00000000-0005-0000-0000-0000F7000000}"/>
    <cellStyle name="Jelölőszín (6)" xfId="132" xr:uid="{00000000-0005-0000-0000-0000F8000000}"/>
    <cellStyle name="Jó" xfId="133" xr:uid="{00000000-0005-0000-0000-0000F9000000}"/>
    <cellStyle name="Kimenet" xfId="134" xr:uid="{00000000-0005-0000-0000-0000FA000000}"/>
    <cellStyle name="Lien hypertexte" xfId="135" xr:uid="{00000000-0005-0000-0000-0000FB000000}"/>
    <cellStyle name="Lien hypertexte 2" xfId="136" xr:uid="{00000000-0005-0000-0000-0000FC000000}"/>
    <cellStyle name="Lien hypertexte_Fig 1.2" xfId="137" xr:uid="{00000000-0005-0000-0000-0000FD000000}"/>
    <cellStyle name="Linked Cell 2" xfId="43" xr:uid="{00000000-0005-0000-0000-0000FE000000}"/>
    <cellStyle name="Magyarázó szöveg" xfId="138" xr:uid="{00000000-0005-0000-0000-0000FF000000}"/>
    <cellStyle name="Milliers [0]" xfId="139" xr:uid="{00000000-0005-0000-0000-000000010000}"/>
    <cellStyle name="Monétaire [0]" xfId="140" xr:uid="{00000000-0005-0000-0000-000001010000}"/>
    <cellStyle name="Neutral 2" xfId="44" xr:uid="{00000000-0005-0000-0000-000002010000}"/>
    <cellStyle name="Neutre" xfId="141" xr:uid="{00000000-0005-0000-0000-000003010000}"/>
    <cellStyle name="Normal" xfId="0" builtinId="0" customBuiltin="1"/>
    <cellStyle name="Normal 10" xfId="51" xr:uid="{00000000-0005-0000-0000-000005010000}"/>
    <cellStyle name="Normal 10 2" xfId="207" xr:uid="{00000000-0005-0000-0000-000006010000}"/>
    <cellStyle name="Normal 10 3" xfId="397" xr:uid="{00000000-0005-0000-0000-000007010000}"/>
    <cellStyle name="Normal 11" xfId="67" xr:uid="{00000000-0005-0000-0000-000008010000}"/>
    <cellStyle name="Normal 11 2" xfId="198" xr:uid="{00000000-0005-0000-0000-000009010000}"/>
    <cellStyle name="Normal 12" xfId="142" xr:uid="{00000000-0005-0000-0000-00000A010000}"/>
    <cellStyle name="Normal 12 2" xfId="65" xr:uid="{00000000-0005-0000-0000-00000B010000}"/>
    <cellStyle name="Normal 12 3" xfId="208" xr:uid="{00000000-0005-0000-0000-00000C010000}"/>
    <cellStyle name="Normal 12 4" xfId="209" xr:uid="{00000000-0005-0000-0000-00000D010000}"/>
    <cellStyle name="Normal 12 4 2" xfId="398" xr:uid="{00000000-0005-0000-0000-00000E010000}"/>
    <cellStyle name="Normal 12 5" xfId="399" xr:uid="{00000000-0005-0000-0000-00000F010000}"/>
    <cellStyle name="Normal 12 6" xfId="400" xr:uid="{00000000-0005-0000-0000-000010010000}"/>
    <cellStyle name="Normal 13" xfId="66" xr:uid="{00000000-0005-0000-0000-000011010000}"/>
    <cellStyle name="Normal 13 2" xfId="143" xr:uid="{00000000-0005-0000-0000-000012010000}"/>
    <cellStyle name="Normal 13 3" xfId="252" xr:uid="{00000000-0005-0000-0000-000013010000}"/>
    <cellStyle name="Normal 14" xfId="144" xr:uid="{00000000-0005-0000-0000-000014010000}"/>
    <cellStyle name="Normal 14 2" xfId="145" xr:uid="{00000000-0005-0000-0000-000015010000}"/>
    <cellStyle name="Normal 14 3" xfId="210" xr:uid="{00000000-0005-0000-0000-000016010000}"/>
    <cellStyle name="Normal 14 4" xfId="211" xr:uid="{00000000-0005-0000-0000-000017010000}"/>
    <cellStyle name="Normal 14 5" xfId="251" xr:uid="{00000000-0005-0000-0000-000018010000}"/>
    <cellStyle name="Normal 15" xfId="146" xr:uid="{00000000-0005-0000-0000-000019010000}"/>
    <cellStyle name="Normal 15 2" xfId="212" xr:uid="{00000000-0005-0000-0000-00001A010000}"/>
    <cellStyle name="Normal 15 3" xfId="213" xr:uid="{00000000-0005-0000-0000-00001B010000}"/>
    <cellStyle name="Normal 16" xfId="147" xr:uid="{00000000-0005-0000-0000-00001C010000}"/>
    <cellStyle name="Normal 17" xfId="148" xr:uid="{00000000-0005-0000-0000-00001D010000}"/>
    <cellStyle name="Normal 17 2" xfId="214" xr:uid="{00000000-0005-0000-0000-00001E010000}"/>
    <cellStyle name="Normal 17 3" xfId="215" xr:uid="{00000000-0005-0000-0000-00001F010000}"/>
    <cellStyle name="Normal 18" xfId="149" xr:uid="{00000000-0005-0000-0000-000020010000}"/>
    <cellStyle name="Normal 19" xfId="150" xr:uid="{00000000-0005-0000-0000-000021010000}"/>
    <cellStyle name="Normal 19 2" xfId="151" xr:uid="{00000000-0005-0000-0000-000022010000}"/>
    <cellStyle name="Normal 2" xfId="2" xr:uid="{00000000-0005-0000-0000-000023010000}"/>
    <cellStyle name="Normal 2 2" xfId="4" xr:uid="{00000000-0005-0000-0000-000024010000}"/>
    <cellStyle name="Normal 2 2 2" xfId="8" xr:uid="{00000000-0005-0000-0000-000025010000}"/>
    <cellStyle name="Normal 2 2 3" xfId="63" xr:uid="{00000000-0005-0000-0000-000026010000}"/>
    <cellStyle name="Normal 2 2 4" xfId="536" xr:uid="{00000000-0005-0000-0000-000027010000}"/>
    <cellStyle name="Normal 2 3" xfId="152" xr:uid="{00000000-0005-0000-0000-000028010000}"/>
    <cellStyle name="Normal 2 3 2" xfId="216" xr:uid="{00000000-0005-0000-0000-000029010000}"/>
    <cellStyle name="Normal 2 3 3" xfId="401" xr:uid="{00000000-0005-0000-0000-00002A010000}"/>
    <cellStyle name="Normal 2 4" xfId="153" xr:uid="{00000000-0005-0000-0000-00002B010000}"/>
    <cellStyle name="Normal 2 4 2" xfId="217" xr:uid="{00000000-0005-0000-0000-00002C010000}"/>
    <cellStyle name="Normal 2 4 3" xfId="218" xr:uid="{00000000-0005-0000-0000-00002D010000}"/>
    <cellStyle name="Normal 2 4 4" xfId="538" xr:uid="{00000000-0005-0000-0000-00002E010000}"/>
    <cellStyle name="Normal 2 5" xfId="219" xr:uid="{00000000-0005-0000-0000-00002F010000}"/>
    <cellStyle name="Normal 2 5 2" xfId="539" xr:uid="{00000000-0005-0000-0000-000030010000}"/>
    <cellStyle name="Normal 2 6" xfId="220" xr:uid="{00000000-0005-0000-0000-000031010000}"/>
    <cellStyle name="Normal 2 7" xfId="402" xr:uid="{00000000-0005-0000-0000-000032010000}"/>
    <cellStyle name="Normal 20" xfId="154" xr:uid="{00000000-0005-0000-0000-000033010000}"/>
    <cellStyle name="Normal 20 2" xfId="155" xr:uid="{00000000-0005-0000-0000-000034010000}"/>
    <cellStyle name="Normal 20 2 2" xfId="221" xr:uid="{00000000-0005-0000-0000-000035010000}"/>
    <cellStyle name="Normal 20 3" xfId="222" xr:uid="{00000000-0005-0000-0000-000036010000}"/>
    <cellStyle name="Normal 20 4" xfId="223" xr:uid="{00000000-0005-0000-0000-000037010000}"/>
    <cellStyle name="Normal 20 5" xfId="224" xr:uid="{00000000-0005-0000-0000-000038010000}"/>
    <cellStyle name="Normal 20 6" xfId="540" xr:uid="{00000000-0005-0000-0000-000039010000}"/>
    <cellStyle name="Normal 21" xfId="156" xr:uid="{00000000-0005-0000-0000-00003A010000}"/>
    <cellStyle name="Normal 21 2" xfId="225" xr:uid="{00000000-0005-0000-0000-00003B010000}"/>
    <cellStyle name="Normal 21 3" xfId="226" xr:uid="{00000000-0005-0000-0000-00003C010000}"/>
    <cellStyle name="Normal 21 4" xfId="403" xr:uid="{00000000-0005-0000-0000-00003D010000}"/>
    <cellStyle name="Normal 22" xfId="157" xr:uid="{00000000-0005-0000-0000-00003E010000}"/>
    <cellStyle name="Normal 22 2" xfId="227" xr:uid="{00000000-0005-0000-0000-00003F010000}"/>
    <cellStyle name="Normal 22 3" xfId="228" xr:uid="{00000000-0005-0000-0000-000040010000}"/>
    <cellStyle name="Normal 22 4" xfId="404" xr:uid="{00000000-0005-0000-0000-000041010000}"/>
    <cellStyle name="Normal 23" xfId="158" xr:uid="{00000000-0005-0000-0000-000042010000}"/>
    <cellStyle name="Normal 23 2" xfId="229" xr:uid="{00000000-0005-0000-0000-000043010000}"/>
    <cellStyle name="Normal 23 3" xfId="230" xr:uid="{00000000-0005-0000-0000-000044010000}"/>
    <cellStyle name="Normal 23 4" xfId="231" xr:uid="{00000000-0005-0000-0000-000045010000}"/>
    <cellStyle name="Normal 23 5" xfId="232" xr:uid="{00000000-0005-0000-0000-000046010000}"/>
    <cellStyle name="Normal 23 6" xfId="405" xr:uid="{00000000-0005-0000-0000-000047010000}"/>
    <cellStyle name="Normal 24" xfId="159" xr:uid="{00000000-0005-0000-0000-000048010000}"/>
    <cellStyle name="Normal 24 2" xfId="406" xr:uid="{00000000-0005-0000-0000-000049010000}"/>
    <cellStyle name="Normal 25" xfId="160" xr:uid="{00000000-0005-0000-0000-00004A010000}"/>
    <cellStyle name="Normal 25 2" xfId="233" xr:uid="{00000000-0005-0000-0000-00004B010000}"/>
    <cellStyle name="Normal 25 3" xfId="234" xr:uid="{00000000-0005-0000-0000-00004C010000}"/>
    <cellStyle name="Normal 26" xfId="161" xr:uid="{00000000-0005-0000-0000-00004D010000}"/>
    <cellStyle name="Normal 26 2" xfId="162" xr:uid="{00000000-0005-0000-0000-00004E010000}"/>
    <cellStyle name="Normal 26 2 2" xfId="407" xr:uid="{00000000-0005-0000-0000-00004F010000}"/>
    <cellStyle name="Normal 26 2 2 2" xfId="408" xr:uid="{00000000-0005-0000-0000-000050010000}"/>
    <cellStyle name="Normal 26 2 2 2 2" xfId="409" xr:uid="{00000000-0005-0000-0000-000051010000}"/>
    <cellStyle name="Normal 26 2 2 2 3" xfId="410" xr:uid="{00000000-0005-0000-0000-000052010000}"/>
    <cellStyle name="Normal 26 2 2 3" xfId="411" xr:uid="{00000000-0005-0000-0000-000053010000}"/>
    <cellStyle name="Normal 26 2 2 3 2" xfId="412" xr:uid="{00000000-0005-0000-0000-000054010000}"/>
    <cellStyle name="Normal 26 2 2 3 3" xfId="413" xr:uid="{00000000-0005-0000-0000-000055010000}"/>
    <cellStyle name="Normal 26 2 2 4" xfId="414" xr:uid="{00000000-0005-0000-0000-000056010000}"/>
    <cellStyle name="Normal 26 2 2 5" xfId="415" xr:uid="{00000000-0005-0000-0000-000057010000}"/>
    <cellStyle name="Normal 26 2 3" xfId="416" xr:uid="{00000000-0005-0000-0000-000058010000}"/>
    <cellStyle name="Normal 26 2 3 2" xfId="417" xr:uid="{00000000-0005-0000-0000-000059010000}"/>
    <cellStyle name="Normal 26 2 3 2 2" xfId="418" xr:uid="{00000000-0005-0000-0000-00005A010000}"/>
    <cellStyle name="Normal 26 2 3 2 3" xfId="419" xr:uid="{00000000-0005-0000-0000-00005B010000}"/>
    <cellStyle name="Normal 26 2 3 3" xfId="420" xr:uid="{00000000-0005-0000-0000-00005C010000}"/>
    <cellStyle name="Normal 26 2 3 4" xfId="421" xr:uid="{00000000-0005-0000-0000-00005D010000}"/>
    <cellStyle name="Normal 26 2 4" xfId="422" xr:uid="{00000000-0005-0000-0000-00005E010000}"/>
    <cellStyle name="Normal 26 2 4 2" xfId="423" xr:uid="{00000000-0005-0000-0000-00005F010000}"/>
    <cellStyle name="Normal 26 2 4 3" xfId="424" xr:uid="{00000000-0005-0000-0000-000060010000}"/>
    <cellStyle name="Normal 26 2 5" xfId="425" xr:uid="{00000000-0005-0000-0000-000061010000}"/>
    <cellStyle name="Normal 26 2 6" xfId="426" xr:uid="{00000000-0005-0000-0000-000062010000}"/>
    <cellStyle name="Normal 26 2 7" xfId="427" xr:uid="{00000000-0005-0000-0000-000063010000}"/>
    <cellStyle name="Normal 26 3" xfId="235" xr:uid="{00000000-0005-0000-0000-000064010000}"/>
    <cellStyle name="Normal 27" xfId="163" xr:uid="{00000000-0005-0000-0000-000065010000}"/>
    <cellStyle name="Normal 27 2" xfId="537" xr:uid="{00000000-0005-0000-0000-000066010000}"/>
    <cellStyle name="Normal 28" xfId="164" xr:uid="{00000000-0005-0000-0000-000067010000}"/>
    <cellStyle name="Normal 28 2" xfId="197" xr:uid="{00000000-0005-0000-0000-000068010000}"/>
    <cellStyle name="Normal 28 2 2" xfId="541" xr:uid="{00000000-0005-0000-0000-000069010000}"/>
    <cellStyle name="Normal 28 3" xfId="236" xr:uid="{00000000-0005-0000-0000-00006A010000}"/>
    <cellStyle name="Normal 28 4" xfId="428" xr:uid="{00000000-0005-0000-0000-00006B010000}"/>
    <cellStyle name="Normal 29" xfId="165" xr:uid="{00000000-0005-0000-0000-00006C010000}"/>
    <cellStyle name="Normal 29 2" xfId="237" xr:uid="{00000000-0005-0000-0000-00006D010000}"/>
    <cellStyle name="Normal 29 3" xfId="429" xr:uid="{00000000-0005-0000-0000-00006E010000}"/>
    <cellStyle name="Normal 29 4" xfId="430" xr:uid="{00000000-0005-0000-0000-00006F010000}"/>
    <cellStyle name="Normal 3" xfId="3" xr:uid="{00000000-0005-0000-0000-000070010000}"/>
    <cellStyle name="Normal 3 2" xfId="50" xr:uid="{00000000-0005-0000-0000-000071010000}"/>
    <cellStyle name="Normal 3 2 2" xfId="166" xr:uid="{00000000-0005-0000-0000-000072010000}"/>
    <cellStyle name="Normal 3 2 3" xfId="542" xr:uid="{00000000-0005-0000-0000-000073010000}"/>
    <cellStyle name="Normal 3 3" xfId="64" xr:uid="{00000000-0005-0000-0000-000074010000}"/>
    <cellStyle name="Normal 3 3 2" xfId="167" xr:uid="{00000000-0005-0000-0000-000075010000}"/>
    <cellStyle name="Normal 3 4" xfId="168" xr:uid="{00000000-0005-0000-0000-000076010000}"/>
    <cellStyle name="Normal 3 5" xfId="528" xr:uid="{00000000-0005-0000-0000-000077010000}"/>
    <cellStyle name="Normal 3 5 2" xfId="543" xr:uid="{00000000-0005-0000-0000-000078010000}"/>
    <cellStyle name="Normal 3 6" xfId="529" xr:uid="{00000000-0005-0000-0000-000079010000}"/>
    <cellStyle name="Normal 3 6 2" xfId="544" xr:uid="{00000000-0005-0000-0000-00007A010000}"/>
    <cellStyle name="Normal 30" xfId="169" xr:uid="{00000000-0005-0000-0000-00007B010000}"/>
    <cellStyle name="Normal 30 2" xfId="238" xr:uid="{00000000-0005-0000-0000-00007C010000}"/>
    <cellStyle name="Normal 30 2 2" xfId="431" xr:uid="{00000000-0005-0000-0000-00007D010000}"/>
    <cellStyle name="Normal 30 2 3" xfId="432" xr:uid="{00000000-0005-0000-0000-00007E010000}"/>
    <cellStyle name="Normal 30 3" xfId="433" xr:uid="{00000000-0005-0000-0000-00007F010000}"/>
    <cellStyle name="Normal 31" xfId="170" xr:uid="{00000000-0005-0000-0000-000080010000}"/>
    <cellStyle name="Normal 31 2" xfId="239" xr:uid="{00000000-0005-0000-0000-000081010000}"/>
    <cellStyle name="Normal 31 3" xfId="240" xr:uid="{00000000-0005-0000-0000-000082010000}"/>
    <cellStyle name="Normal 32" xfId="171" xr:uid="{00000000-0005-0000-0000-000083010000}"/>
    <cellStyle name="Normal 32 2" xfId="434" xr:uid="{00000000-0005-0000-0000-000084010000}"/>
    <cellStyle name="Normal 32 2 2" xfId="435" xr:uid="{00000000-0005-0000-0000-000085010000}"/>
    <cellStyle name="Normal 32 3" xfId="436" xr:uid="{00000000-0005-0000-0000-000086010000}"/>
    <cellStyle name="Normal 33" xfId="195" xr:uid="{00000000-0005-0000-0000-000087010000}"/>
    <cellStyle name="Normal 33 2" xfId="196" xr:uid="{00000000-0005-0000-0000-000088010000}"/>
    <cellStyle name="Normal 33 3" xfId="241" xr:uid="{00000000-0005-0000-0000-000089010000}"/>
    <cellStyle name="Normal 34" xfId="242" xr:uid="{00000000-0005-0000-0000-00008A010000}"/>
    <cellStyle name="Normal 34 2" xfId="437" xr:uid="{00000000-0005-0000-0000-00008B010000}"/>
    <cellStyle name="Normal 34 3" xfId="438" xr:uid="{00000000-0005-0000-0000-00008C010000}"/>
    <cellStyle name="Normal 34 3 2" xfId="439" xr:uid="{00000000-0005-0000-0000-00008D010000}"/>
    <cellStyle name="Normal 34 4" xfId="440" xr:uid="{00000000-0005-0000-0000-00008E010000}"/>
    <cellStyle name="Normal 35" xfId="243" xr:uid="{00000000-0005-0000-0000-00008F010000}"/>
    <cellStyle name="Normal 35 2" xfId="441" xr:uid="{00000000-0005-0000-0000-000090010000}"/>
    <cellStyle name="Normal 35 2 2" xfId="442" xr:uid="{00000000-0005-0000-0000-000091010000}"/>
    <cellStyle name="Normal 35 2 2 2" xfId="443" xr:uid="{00000000-0005-0000-0000-000092010000}"/>
    <cellStyle name="Normal 35 2 2 3" xfId="444" xr:uid="{00000000-0005-0000-0000-000093010000}"/>
    <cellStyle name="Normal 35 3" xfId="445" xr:uid="{00000000-0005-0000-0000-000094010000}"/>
    <cellStyle name="Normal 35 4" xfId="446" xr:uid="{00000000-0005-0000-0000-000095010000}"/>
    <cellStyle name="Normal 36" xfId="447" xr:uid="{00000000-0005-0000-0000-000096010000}"/>
    <cellStyle name="Normal 37" xfId="448" xr:uid="{00000000-0005-0000-0000-000097010000}"/>
    <cellStyle name="Normal 37 2" xfId="449" xr:uid="{00000000-0005-0000-0000-000098010000}"/>
    <cellStyle name="Normal 37 2 2" xfId="450" xr:uid="{00000000-0005-0000-0000-000099010000}"/>
    <cellStyle name="Normal 37 2 3" xfId="451" xr:uid="{00000000-0005-0000-0000-00009A010000}"/>
    <cellStyle name="Normal 38" xfId="452" xr:uid="{00000000-0005-0000-0000-00009B010000}"/>
    <cellStyle name="Normal 38 2" xfId="453" xr:uid="{00000000-0005-0000-0000-00009C010000}"/>
    <cellStyle name="Normal 38 3" xfId="454" xr:uid="{00000000-0005-0000-0000-00009D010000}"/>
    <cellStyle name="Normal 39" xfId="455" xr:uid="{00000000-0005-0000-0000-00009E010000}"/>
    <cellStyle name="Normal 4" xfId="5" xr:uid="{00000000-0005-0000-0000-00009F010000}"/>
    <cellStyle name="Normal 4 2" xfId="49" xr:uid="{00000000-0005-0000-0000-0000A0010000}"/>
    <cellStyle name="Normal 4 2 2" xfId="545" xr:uid="{00000000-0005-0000-0000-0000A1010000}"/>
    <cellStyle name="Normal 4 3" xfId="530" xr:uid="{00000000-0005-0000-0000-0000A2010000}"/>
    <cellStyle name="Normal 4 4" xfId="531" xr:uid="{00000000-0005-0000-0000-0000A3010000}"/>
    <cellStyle name="Normal 40" xfId="456" xr:uid="{00000000-0005-0000-0000-0000A4010000}"/>
    <cellStyle name="Normal 41" xfId="547" xr:uid="{00000000-0005-0000-0000-0000A5010000}"/>
    <cellStyle name="Normal 5" xfId="6" xr:uid="{00000000-0005-0000-0000-0000A6010000}"/>
    <cellStyle name="Normal 5 2" xfId="52" xr:uid="{00000000-0005-0000-0000-0000A7010000}"/>
    <cellStyle name="Normal 5 3" xfId="244" xr:uid="{00000000-0005-0000-0000-0000A8010000}"/>
    <cellStyle name="Normal 6" xfId="7" xr:uid="{00000000-0005-0000-0000-0000A9010000}"/>
    <cellStyle name="Normal 6 2" xfId="53" xr:uid="{00000000-0005-0000-0000-0000AA010000}"/>
    <cellStyle name="Normal 6 2 2" xfId="172" xr:uid="{00000000-0005-0000-0000-0000AB010000}"/>
    <cellStyle name="Normal 6 3" xfId="54" xr:uid="{00000000-0005-0000-0000-0000AC010000}"/>
    <cellStyle name="Normal 6 4" xfId="245" xr:uid="{00000000-0005-0000-0000-0000AD010000}"/>
    <cellStyle name="Normal 7" xfId="55" xr:uid="{00000000-0005-0000-0000-0000AE010000}"/>
    <cellStyle name="Normal 7 2" xfId="56" xr:uid="{00000000-0005-0000-0000-0000AF010000}"/>
    <cellStyle name="Normal 7 3" xfId="57" xr:uid="{00000000-0005-0000-0000-0000B0010000}"/>
    <cellStyle name="Normal 7 4" xfId="457" xr:uid="{00000000-0005-0000-0000-0000B1010000}"/>
    <cellStyle name="Normal 7 5" xfId="458" xr:uid="{00000000-0005-0000-0000-0000B2010000}"/>
    <cellStyle name="Normal 8" xfId="58" xr:uid="{00000000-0005-0000-0000-0000B3010000}"/>
    <cellStyle name="Normal 8 2" xfId="173" xr:uid="{00000000-0005-0000-0000-0000B4010000}"/>
    <cellStyle name="Normal 8 2 2" xfId="246" xr:uid="{00000000-0005-0000-0000-0000B5010000}"/>
    <cellStyle name="Normal 8 2 3" xfId="247" xr:uid="{00000000-0005-0000-0000-0000B6010000}"/>
    <cellStyle name="Normal 8 2 4" xfId="248" xr:uid="{00000000-0005-0000-0000-0000B7010000}"/>
    <cellStyle name="Normal 8 2 5" xfId="459" xr:uid="{00000000-0005-0000-0000-0000B8010000}"/>
    <cellStyle name="Normal 9" xfId="59" xr:uid="{00000000-0005-0000-0000-0000B9010000}"/>
    <cellStyle name="Normal 9 2" xfId="289" xr:uid="{00000000-0005-0000-0000-0000BA010000}"/>
    <cellStyle name="normální_List1" xfId="174" xr:uid="{00000000-0005-0000-0000-0000BB010000}"/>
    <cellStyle name="Note 2" xfId="45" xr:uid="{00000000-0005-0000-0000-0000BC010000}"/>
    <cellStyle name="Note 2 2" xfId="290" xr:uid="{00000000-0005-0000-0000-0000BD010000}"/>
    <cellStyle name="Note 3" xfId="175" xr:uid="{00000000-0005-0000-0000-0000BE010000}"/>
    <cellStyle name="Note 3 10" xfId="460" xr:uid="{00000000-0005-0000-0000-0000BF010000}"/>
    <cellStyle name="Note 3 11" xfId="461" xr:uid="{00000000-0005-0000-0000-0000C0010000}"/>
    <cellStyle name="Note 3 2" xfId="291" xr:uid="{00000000-0005-0000-0000-0000C1010000}"/>
    <cellStyle name="Note 3 2 2" xfId="462" xr:uid="{00000000-0005-0000-0000-0000C2010000}"/>
    <cellStyle name="Note 3 2 2 2" xfId="463" xr:uid="{00000000-0005-0000-0000-0000C3010000}"/>
    <cellStyle name="Note 3 2 2 2 2" xfId="464" xr:uid="{00000000-0005-0000-0000-0000C4010000}"/>
    <cellStyle name="Note 3 2 2 2 3" xfId="465" xr:uid="{00000000-0005-0000-0000-0000C5010000}"/>
    <cellStyle name="Note 3 2 2 3" xfId="466" xr:uid="{00000000-0005-0000-0000-0000C6010000}"/>
    <cellStyle name="Note 3 2 2 3 2" xfId="467" xr:uid="{00000000-0005-0000-0000-0000C7010000}"/>
    <cellStyle name="Note 3 2 2 3 3" xfId="468" xr:uid="{00000000-0005-0000-0000-0000C8010000}"/>
    <cellStyle name="Note 3 2 2 4" xfId="469" xr:uid="{00000000-0005-0000-0000-0000C9010000}"/>
    <cellStyle name="Note 3 2 2 5" xfId="470" xr:uid="{00000000-0005-0000-0000-0000CA010000}"/>
    <cellStyle name="Note 3 2 3" xfId="471" xr:uid="{00000000-0005-0000-0000-0000CB010000}"/>
    <cellStyle name="Note 3 2 3 2" xfId="472" xr:uid="{00000000-0005-0000-0000-0000CC010000}"/>
    <cellStyle name="Note 3 2 3 3" xfId="473" xr:uid="{00000000-0005-0000-0000-0000CD010000}"/>
    <cellStyle name="Note 3 2 4" xfId="474" xr:uid="{00000000-0005-0000-0000-0000CE010000}"/>
    <cellStyle name="Note 3 2 4 2" xfId="475" xr:uid="{00000000-0005-0000-0000-0000CF010000}"/>
    <cellStyle name="Note 3 2 4 3" xfId="476" xr:uid="{00000000-0005-0000-0000-0000D0010000}"/>
    <cellStyle name="Note 3 2 5" xfId="477" xr:uid="{00000000-0005-0000-0000-0000D1010000}"/>
    <cellStyle name="Note 3 2 5 2" xfId="478" xr:uid="{00000000-0005-0000-0000-0000D2010000}"/>
    <cellStyle name="Note 3 2 5 3" xfId="479" xr:uid="{00000000-0005-0000-0000-0000D3010000}"/>
    <cellStyle name="Note 3 2 6" xfId="480" xr:uid="{00000000-0005-0000-0000-0000D4010000}"/>
    <cellStyle name="Note 3 2 7" xfId="481" xr:uid="{00000000-0005-0000-0000-0000D5010000}"/>
    <cellStyle name="Note 3 3" xfId="482" xr:uid="{00000000-0005-0000-0000-0000D6010000}"/>
    <cellStyle name="Note 3 3 2" xfId="483" xr:uid="{00000000-0005-0000-0000-0000D7010000}"/>
    <cellStyle name="Note 3 3 2 2" xfId="484" xr:uid="{00000000-0005-0000-0000-0000D8010000}"/>
    <cellStyle name="Note 3 3 2 3" xfId="485" xr:uid="{00000000-0005-0000-0000-0000D9010000}"/>
    <cellStyle name="Note 3 3 3" xfId="486" xr:uid="{00000000-0005-0000-0000-0000DA010000}"/>
    <cellStyle name="Note 3 3 3 2" xfId="487" xr:uid="{00000000-0005-0000-0000-0000DB010000}"/>
    <cellStyle name="Note 3 3 3 3" xfId="488" xr:uid="{00000000-0005-0000-0000-0000DC010000}"/>
    <cellStyle name="Note 3 3 4" xfId="489" xr:uid="{00000000-0005-0000-0000-0000DD010000}"/>
    <cellStyle name="Note 3 3 5" xfId="490" xr:uid="{00000000-0005-0000-0000-0000DE010000}"/>
    <cellStyle name="Note 3 4" xfId="491" xr:uid="{00000000-0005-0000-0000-0000DF010000}"/>
    <cellStyle name="Note 3 4 2" xfId="492" xr:uid="{00000000-0005-0000-0000-0000E0010000}"/>
    <cellStyle name="Note 3 4 2 2" xfId="493" xr:uid="{00000000-0005-0000-0000-0000E1010000}"/>
    <cellStyle name="Note 3 4 2 3" xfId="494" xr:uid="{00000000-0005-0000-0000-0000E2010000}"/>
    <cellStyle name="Note 3 4 3" xfId="495" xr:uid="{00000000-0005-0000-0000-0000E3010000}"/>
    <cellStyle name="Note 3 4 4" xfId="496" xr:uid="{00000000-0005-0000-0000-0000E4010000}"/>
    <cellStyle name="Note 3 5" xfId="497" xr:uid="{00000000-0005-0000-0000-0000E5010000}"/>
    <cellStyle name="Note 3 5 2" xfId="498" xr:uid="{00000000-0005-0000-0000-0000E6010000}"/>
    <cellStyle name="Note 3 5 3" xfId="499" xr:uid="{00000000-0005-0000-0000-0000E7010000}"/>
    <cellStyle name="Note 3 6" xfId="500" xr:uid="{00000000-0005-0000-0000-0000E8010000}"/>
    <cellStyle name="Note 3 6 2" xfId="501" xr:uid="{00000000-0005-0000-0000-0000E9010000}"/>
    <cellStyle name="Note 3 6 3" xfId="502" xr:uid="{00000000-0005-0000-0000-0000EA010000}"/>
    <cellStyle name="Note 3 7" xfId="503" xr:uid="{00000000-0005-0000-0000-0000EB010000}"/>
    <cellStyle name="Note 3 7 2" xfId="504" xr:uid="{00000000-0005-0000-0000-0000EC010000}"/>
    <cellStyle name="Note 3 7 3" xfId="505" xr:uid="{00000000-0005-0000-0000-0000ED010000}"/>
    <cellStyle name="Note 3 8" xfId="506" xr:uid="{00000000-0005-0000-0000-0000EE010000}"/>
    <cellStyle name="Note 3 8 2" xfId="507" xr:uid="{00000000-0005-0000-0000-0000EF010000}"/>
    <cellStyle name="Note 3 8 3" xfId="508" xr:uid="{00000000-0005-0000-0000-0000F0010000}"/>
    <cellStyle name="Note 3 9" xfId="509" xr:uid="{00000000-0005-0000-0000-0000F1010000}"/>
    <cellStyle name="Note 3 9 2" xfId="510" xr:uid="{00000000-0005-0000-0000-0000F2010000}"/>
    <cellStyle name="Note 3 9 3" xfId="511" xr:uid="{00000000-0005-0000-0000-0000F3010000}"/>
    <cellStyle name="Note 4" xfId="292" xr:uid="{00000000-0005-0000-0000-0000F4010000}"/>
    <cellStyle name="Note 4 2" xfId="512" xr:uid="{00000000-0005-0000-0000-0000F5010000}"/>
    <cellStyle name="Note 4 2 2" xfId="513" xr:uid="{00000000-0005-0000-0000-0000F6010000}"/>
    <cellStyle name="Note 4 2 2 2" xfId="514" xr:uid="{00000000-0005-0000-0000-0000F7010000}"/>
    <cellStyle name="Note 4 2 2 3" xfId="515" xr:uid="{00000000-0005-0000-0000-0000F8010000}"/>
    <cellStyle name="Note 4 2 3" xfId="516" xr:uid="{00000000-0005-0000-0000-0000F9010000}"/>
    <cellStyle name="Note 4 2 4" xfId="517" xr:uid="{00000000-0005-0000-0000-0000FA010000}"/>
    <cellStyle name="Note 4 3" xfId="518" xr:uid="{00000000-0005-0000-0000-0000FB010000}"/>
    <cellStyle name="Note 4 3 2" xfId="519" xr:uid="{00000000-0005-0000-0000-0000FC010000}"/>
    <cellStyle name="Note 4 3 3" xfId="520" xr:uid="{00000000-0005-0000-0000-0000FD010000}"/>
    <cellStyle name="Note 4 4" xfId="521" xr:uid="{00000000-0005-0000-0000-0000FE010000}"/>
    <cellStyle name="Note 4 5" xfId="522" xr:uid="{00000000-0005-0000-0000-0000FF010000}"/>
    <cellStyle name="Note 5" xfId="293" xr:uid="{00000000-0005-0000-0000-000000020000}"/>
    <cellStyle name="Note 5 2" xfId="523" xr:uid="{00000000-0005-0000-0000-000001020000}"/>
    <cellStyle name="Note 5 2 2" xfId="524" xr:uid="{00000000-0005-0000-0000-000002020000}"/>
    <cellStyle name="Note 5 2 3" xfId="525" xr:uid="{00000000-0005-0000-0000-000003020000}"/>
    <cellStyle name="Note 5 3" xfId="526" xr:uid="{00000000-0005-0000-0000-000004020000}"/>
    <cellStyle name="Note 5 4" xfId="527" xr:uid="{00000000-0005-0000-0000-000005020000}"/>
    <cellStyle name="NumberCellStyle" xfId="176" xr:uid="{00000000-0005-0000-0000-000006020000}"/>
    <cellStyle name="NumberCellStyle 2" xfId="250" xr:uid="{00000000-0005-0000-0000-000007020000}"/>
    <cellStyle name="Összesen" xfId="177" xr:uid="{00000000-0005-0000-0000-000008020000}"/>
    <cellStyle name="Output 2" xfId="46" xr:uid="{00000000-0005-0000-0000-000009020000}"/>
    <cellStyle name="Percent 2" xfId="61" xr:uid="{00000000-0005-0000-0000-00000A020000}"/>
    <cellStyle name="Percent 2 2" xfId="294" xr:uid="{00000000-0005-0000-0000-00000B020000}"/>
    <cellStyle name="Percent 3" xfId="546" xr:uid="{00000000-0005-0000-0000-00000C020000}"/>
    <cellStyle name="Rossz" xfId="178" xr:uid="{00000000-0005-0000-0000-00000D020000}"/>
    <cellStyle name="Satisfaisant" xfId="179" xr:uid="{00000000-0005-0000-0000-00000E020000}"/>
    <cellStyle name="Semleges" xfId="180" xr:uid="{00000000-0005-0000-0000-00000F020000}"/>
    <cellStyle name="Sortie" xfId="181" xr:uid="{00000000-0005-0000-0000-000010020000}"/>
    <cellStyle name="Sortie 2" xfId="249" xr:uid="{00000000-0005-0000-0000-000011020000}"/>
    <cellStyle name="Standaard_Asyl 2000 EU" xfId="182" xr:uid="{00000000-0005-0000-0000-000012020000}"/>
    <cellStyle name="Standard 2" xfId="532" xr:uid="{00000000-0005-0000-0000-000013020000}"/>
    <cellStyle name="Standard 2 2" xfId="533" xr:uid="{00000000-0005-0000-0000-000014020000}"/>
    <cellStyle name="Standard 3" xfId="534" xr:uid="{00000000-0005-0000-0000-000015020000}"/>
    <cellStyle name="Standard 4" xfId="535" xr:uid="{00000000-0005-0000-0000-000016020000}"/>
    <cellStyle name="Style 1" xfId="183" xr:uid="{00000000-0005-0000-0000-000017020000}"/>
    <cellStyle name="Számítás" xfId="184" xr:uid="{00000000-0005-0000-0000-000018020000}"/>
    <cellStyle name="Texte explicatif" xfId="185" xr:uid="{00000000-0005-0000-0000-000019020000}"/>
    <cellStyle name="Title 2" xfId="186" xr:uid="{00000000-0005-0000-0000-00001A020000}"/>
    <cellStyle name="Titre" xfId="187" xr:uid="{00000000-0005-0000-0000-00001B020000}"/>
    <cellStyle name="Titre 1" xfId="188" xr:uid="{00000000-0005-0000-0000-00001C020000}"/>
    <cellStyle name="Titre 2" xfId="189" xr:uid="{00000000-0005-0000-0000-00001D020000}"/>
    <cellStyle name="Titre 3" xfId="190" xr:uid="{00000000-0005-0000-0000-00001E020000}"/>
    <cellStyle name="Titre 4" xfId="191" xr:uid="{00000000-0005-0000-0000-00001F020000}"/>
    <cellStyle name="Total 2" xfId="47" xr:uid="{00000000-0005-0000-0000-000020020000}"/>
    <cellStyle name="Vérification" xfId="192" xr:uid="{00000000-0005-0000-0000-000021020000}"/>
    <cellStyle name="Währung [0]_tabquestmig99v.95" xfId="193" xr:uid="{00000000-0005-0000-0000-000022020000}"/>
    <cellStyle name="Währung_tabquestmig99v.95" xfId="194" xr:uid="{00000000-0005-0000-0000-000023020000}"/>
    <cellStyle name="Warning Text 2" xfId="48" xr:uid="{00000000-0005-0000-0000-00002402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2644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 </a:t>
            </a:r>
            <a:r>
              <a:rPr lang="en-IE" sz="1800" b="1" i="0" u="none" strike="noStrike" baseline="0">
                <a:effectLst/>
              </a:rPr>
              <a:t>indicators on housing, </a:t>
            </a:r>
            <a:r>
              <a:rPr lang="en-US"/>
              <a:t>people aged 18 years or over, by citizenship, EU, 2023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6119146388089536E-3"/>
          <c:y val="1.61290949742393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514962063025848E-2"/>
          <c:y val="0.13063587051618547"/>
          <c:w val="0.93181837544312252"/>
          <c:h val="0.659523670652279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0'!$C$11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0'!$D$10:$F$10</c:f>
              <c:strCache>
                <c:ptCount val="3"/>
                <c:pt idx="0">
                  <c:v>Home ownership rate</c:v>
                </c:pt>
                <c:pt idx="1">
                  <c:v>Overcrowding rate</c:v>
                </c:pt>
                <c:pt idx="2">
                  <c:v>Housing cost overburden rate</c:v>
                </c:pt>
              </c:strCache>
            </c:strRef>
          </c:cat>
          <c:val>
            <c:numRef>
              <c:f>'Figure 0'!$D$11:$F$11</c:f>
              <c:numCache>
                <c:formatCode>#,##0.0</c:formatCode>
                <c:ptCount val="3"/>
                <c:pt idx="0">
                  <c:v>74</c:v>
                </c:pt>
                <c:pt idx="1">
                  <c:v>13.7</c:v>
                </c:pt>
                <c:pt idx="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1-446B-A22A-00582027F2AD}"/>
            </c:ext>
          </c:extLst>
        </c:ser>
        <c:ser>
          <c:idx val="2"/>
          <c:order val="1"/>
          <c:tx>
            <c:strRef>
              <c:f>'Figure 0'!$C$12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rgbClr val="2644A7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0-A15F-4471-AB8B-E25B578EC7D0}"/>
              </c:ext>
            </c:extLst>
          </c:dPt>
          <c:cat>
            <c:strRef>
              <c:f>'Figure 0'!$D$10:$F$10</c:f>
              <c:strCache>
                <c:ptCount val="3"/>
                <c:pt idx="0">
                  <c:v>Home ownership rate</c:v>
                </c:pt>
                <c:pt idx="1">
                  <c:v>Overcrowding rate</c:v>
                </c:pt>
                <c:pt idx="2">
                  <c:v>Housing cost overburden rate</c:v>
                </c:pt>
              </c:strCache>
            </c:strRef>
          </c:cat>
          <c:val>
            <c:numRef>
              <c:f>'Figure 0'!$D$12:$F$12</c:f>
              <c:numCache>
                <c:formatCode>#,##0.0</c:formatCode>
                <c:ptCount val="3"/>
                <c:pt idx="0">
                  <c:v>35.700000000000003</c:v>
                </c:pt>
                <c:pt idx="1">
                  <c:v>20.8</c:v>
                </c:pt>
                <c:pt idx="2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D1-446B-A22A-00582027F2AD}"/>
            </c:ext>
          </c:extLst>
        </c:ser>
        <c:ser>
          <c:idx val="3"/>
          <c:order val="2"/>
          <c:tx>
            <c:strRef>
              <c:f>'Figure 0'!$C$13</c:f>
              <c:strCache>
                <c:ptCount val="1"/>
                <c:pt idx="0">
                  <c:v>Non-EU citizens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0'!$D$10:$F$10</c:f>
              <c:strCache>
                <c:ptCount val="3"/>
                <c:pt idx="0">
                  <c:v>Home ownership rate</c:v>
                </c:pt>
                <c:pt idx="1">
                  <c:v>Overcrowding rate</c:v>
                </c:pt>
                <c:pt idx="2">
                  <c:v>Housing cost overburden rate</c:v>
                </c:pt>
              </c:strCache>
            </c:strRef>
          </c:cat>
          <c:val>
            <c:numRef>
              <c:f>'Figure 0'!$D$13:$F$13</c:f>
              <c:numCache>
                <c:formatCode>#,##0.0</c:formatCode>
                <c:ptCount val="3"/>
                <c:pt idx="0">
                  <c:v>23.4</c:v>
                </c:pt>
                <c:pt idx="1">
                  <c:v>34.200000000000003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D1-446B-A22A-00582027F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15"/>
        <c:axId val="499318392"/>
        <c:axId val="499322984"/>
      </c:barChart>
      <c:catAx>
        <c:axId val="49931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22984"/>
        <c:crosses val="autoZero"/>
        <c:auto val="1"/>
        <c:lblAlgn val="ctr"/>
        <c:lblOffset val="100"/>
        <c:tickMarkSkip val="1"/>
        <c:noMultiLvlLbl val="0"/>
      </c:catAx>
      <c:valAx>
        <c:axId val="49932298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9318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72157480314961"/>
          <c:y val="0.85609132282396083"/>
          <c:w val="0.73655685039370078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4225543122228E-2"/>
          <c:y val="0.17294514829473157"/>
          <c:w val="0.421321918140106"/>
          <c:h val="0.55531930654979744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1'!$D$13</c:f>
              <c:strCache>
                <c:ptCount val="1"/>
                <c:pt idx="0">
                  <c:v>Nationals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1'!$E$10:$O$10</c15:sqref>
                  </c15:fullRef>
                </c:ext>
              </c:extLst>
              <c:f>'Figure 1'!$E$10:$N$10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1'!$E$13:$O$13</c15:sqref>
                  </c15:fullRef>
                </c:ext>
              </c:extLst>
              <c:f>'Figure 1'!$E$13:$N$13</c:f>
              <c:numCache>
                <c:formatCode>0.0</c:formatCode>
                <c:ptCount val="10"/>
                <c:pt idx="0">
                  <c:v>73</c:v>
                </c:pt>
                <c:pt idx="1">
                  <c:v>72.7</c:v>
                </c:pt>
                <c:pt idx="2">
                  <c:v>72.8</c:v>
                </c:pt>
                <c:pt idx="3">
                  <c:v>72.7</c:v>
                </c:pt>
                <c:pt idx="4">
                  <c:v>72.7</c:v>
                </c:pt>
                <c:pt idx="5">
                  <c:v>72.7</c:v>
                </c:pt>
                <c:pt idx="6">
                  <c:v>74.099999999999994</c:v>
                </c:pt>
                <c:pt idx="7">
                  <c:v>74.2</c:v>
                </c:pt>
                <c:pt idx="8">
                  <c:v>73.7</c:v>
                </c:pt>
                <c:pt idx="9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C-469A-AB68-795769906517}"/>
            </c:ext>
          </c:extLst>
        </c:ser>
        <c:ser>
          <c:idx val="1"/>
          <c:order val="1"/>
          <c:tx>
            <c:strRef>
              <c:f>'Figure 1'!$D$12</c:f>
              <c:strCache>
                <c:ptCount val="1"/>
                <c:pt idx="0">
                  <c:v>Citizens of another EU country (¹)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1'!$E$10:$O$10</c15:sqref>
                  </c15:fullRef>
                </c:ext>
              </c:extLst>
              <c:f>'Figure 1'!$E$10:$N$10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1'!$E$12:$O$12</c15:sqref>
                  </c15:fullRef>
                </c:ext>
              </c:extLst>
              <c:f>'Figure 1'!$E$12:$N$12</c:f>
              <c:numCache>
                <c:formatCode>0.0</c:formatCode>
                <c:ptCount val="10"/>
                <c:pt idx="8">
                  <c:v>34.9</c:v>
                </c:pt>
                <c:pt idx="9">
                  <c:v>35.700000000000003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C-469A-AB68-795769906517}"/>
            </c:ext>
          </c:extLst>
        </c:ser>
        <c:ser>
          <c:idx val="0"/>
          <c:order val="2"/>
          <c:tx>
            <c:strRef>
              <c:f>'Figure 1'!$D$11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solidFill>
                <a:schemeClr val="accent4"/>
              </a:solidFill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1'!$E$10:$O$10</c15:sqref>
                  </c15:fullRef>
                </c:ext>
              </c:extLst>
              <c:f>'Figure 1'!$E$10:$N$10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1'!$E$11:$O$11</c15:sqref>
                  </c15:fullRef>
                </c:ext>
              </c:extLst>
              <c:f>'Figure 1'!$E$11:$N$11</c:f>
              <c:numCache>
                <c:formatCode>0.0</c:formatCode>
                <c:ptCount val="10"/>
                <c:pt idx="0">
                  <c:v>32.6</c:v>
                </c:pt>
                <c:pt idx="1">
                  <c:v>31.7</c:v>
                </c:pt>
                <c:pt idx="2">
                  <c:v>30.2</c:v>
                </c:pt>
                <c:pt idx="3">
                  <c:v>28.3</c:v>
                </c:pt>
                <c:pt idx="4">
                  <c:v>28</c:v>
                </c:pt>
                <c:pt idx="5">
                  <c:v>26.2</c:v>
                </c:pt>
                <c:pt idx="6">
                  <c:v>25.2</c:v>
                </c:pt>
                <c:pt idx="7">
                  <c:v>24</c:v>
                </c:pt>
                <c:pt idx="8">
                  <c:v>23.2</c:v>
                </c:pt>
                <c:pt idx="9">
                  <c:v>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C-469A-AB68-79576990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5036457989466564E-2"/>
          <c:y val="0.78798201666113477"/>
          <c:w val="0.44532555430128845"/>
          <c:h val="0.1147929022826037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100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Analysis by country of birth</a:t>
            </a:r>
          </a:p>
        </c:rich>
      </c:tx>
      <c:layout>
        <c:manualLayout>
          <c:xMode val="edge"/>
          <c:yMode val="edge"/>
          <c:x val="0.28663996560367211"/>
          <c:y val="9.7246677835521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09917100426736E-2"/>
          <c:y val="0.15811818329458424"/>
          <c:w val="0.9161518434534307"/>
          <c:h val="0.57768088131382211"/>
        </c:manualLayout>
      </c:layout>
      <c:lineChart>
        <c:grouping val="standard"/>
        <c:varyColors val="0"/>
        <c:ser>
          <c:idx val="2"/>
          <c:order val="0"/>
          <c:tx>
            <c:strRef>
              <c:f>'Figure 1'!$D$17</c:f>
              <c:strCache>
                <c:ptCount val="1"/>
                <c:pt idx="0">
                  <c:v>Native-born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1'!$E$14:$O$14</c15:sqref>
                  </c15:fullRef>
                </c:ext>
              </c:extLst>
              <c:f>'Figure 1'!$E$14:$N$14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1'!$E$17:$O$17</c15:sqref>
                  </c15:fullRef>
                </c:ext>
              </c:extLst>
              <c:f>'Figure 1'!$E$17:$N$17</c:f>
              <c:numCache>
                <c:formatCode>0.0</c:formatCode>
                <c:ptCount val="10"/>
                <c:pt idx="0">
                  <c:v>73.8</c:v>
                </c:pt>
                <c:pt idx="1">
                  <c:v>73.400000000000006</c:v>
                </c:pt>
                <c:pt idx="2">
                  <c:v>73.7</c:v>
                </c:pt>
                <c:pt idx="3">
                  <c:v>73.5</c:v>
                </c:pt>
                <c:pt idx="4">
                  <c:v>73.5</c:v>
                </c:pt>
                <c:pt idx="5">
                  <c:v>73.599999999999994</c:v>
                </c:pt>
                <c:pt idx="6">
                  <c:v>75.099999999999994</c:v>
                </c:pt>
                <c:pt idx="7">
                  <c:v>75.3</c:v>
                </c:pt>
                <c:pt idx="8">
                  <c:v>74.8</c:v>
                </c:pt>
                <c:pt idx="9" formatCode="General">
                  <c:v>75.2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A1-4000-B4D6-1C8BADF4E29E}"/>
            </c:ext>
          </c:extLst>
        </c:ser>
        <c:ser>
          <c:idx val="1"/>
          <c:order val="1"/>
          <c:tx>
            <c:strRef>
              <c:f>'Figure 1'!$D$16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1'!$E$14:$O$14</c15:sqref>
                  </c15:fullRef>
                </c:ext>
              </c:extLst>
              <c:f>'Figure 1'!$E$14:$N$14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1'!$E$16:$O$16</c15:sqref>
                  </c15:fullRef>
                </c:ext>
              </c:extLst>
              <c:f>'Figure 1'!$E$16:$N$16</c:f>
              <c:numCache>
                <c:formatCode>0.0</c:formatCode>
                <c:ptCount val="10"/>
                <c:pt idx="0">
                  <c:v>50.9</c:v>
                </c:pt>
                <c:pt idx="1">
                  <c:v>49.8</c:v>
                </c:pt>
                <c:pt idx="2">
                  <c:v>47.8</c:v>
                </c:pt>
                <c:pt idx="3">
                  <c:v>49.5</c:v>
                </c:pt>
                <c:pt idx="4">
                  <c:v>49</c:v>
                </c:pt>
                <c:pt idx="5">
                  <c:v>48.6</c:v>
                </c:pt>
                <c:pt idx="6">
                  <c:v>45.7</c:v>
                </c:pt>
                <c:pt idx="7">
                  <c:v>44.6</c:v>
                </c:pt>
                <c:pt idx="8">
                  <c:v>44.8</c:v>
                </c:pt>
                <c:pt idx="9">
                  <c:v>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A1-4000-B4D6-1C8BADF4E29E}"/>
            </c:ext>
          </c:extLst>
        </c:ser>
        <c:ser>
          <c:idx val="0"/>
          <c:order val="2"/>
          <c:tx>
            <c:strRef>
              <c:f>'Figure 1'!$D$15</c:f>
              <c:strCache>
                <c:ptCount val="1"/>
                <c:pt idx="0">
                  <c:v>Non-EU born</c:v>
                </c:pt>
              </c:strCache>
            </c:strRef>
          </c:tx>
          <c:spPr>
            <a:ln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1'!$E$14:$O$14</c15:sqref>
                  </c15:fullRef>
                </c:ext>
              </c:extLst>
              <c:f>'Figure 1'!$E$14:$N$14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1'!$E$15:$O$15</c15:sqref>
                  </c15:fullRef>
                </c:ext>
              </c:extLst>
              <c:f>'Figure 1'!$E$15:$N$15</c:f>
              <c:numCache>
                <c:formatCode>0.0</c:formatCode>
                <c:ptCount val="10"/>
                <c:pt idx="0">
                  <c:v>43.7</c:v>
                </c:pt>
                <c:pt idx="1">
                  <c:v>42.7</c:v>
                </c:pt>
                <c:pt idx="2">
                  <c:v>40.799999999999997</c:v>
                </c:pt>
                <c:pt idx="3">
                  <c:v>39.6</c:v>
                </c:pt>
                <c:pt idx="4">
                  <c:v>40.1</c:v>
                </c:pt>
                <c:pt idx="5">
                  <c:v>38.6</c:v>
                </c:pt>
                <c:pt idx="6">
                  <c:v>35.9</c:v>
                </c:pt>
                <c:pt idx="7">
                  <c:v>35.6</c:v>
                </c:pt>
                <c:pt idx="8">
                  <c:v>34.9</c:v>
                </c:pt>
                <c:pt idx="9">
                  <c:v>34.5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A1-4000-B4D6-1C8BADF4E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36307388175476"/>
          <c:y val="0.80935270502826406"/>
          <c:w val="0.80208275708554289"/>
          <c:h val="0.1182776742569292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Home ownership rate of people aged 18 year</a:t>
            </a:r>
            <a:r>
              <a:rPr lang="en-US" baseline="0"/>
              <a:t> o</a:t>
            </a:r>
            <a:r>
              <a:rPr lang="en-US"/>
              <a:t>r over, by citizenship, 2023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2.911142729675346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792741500515E-2"/>
          <c:y val="0.10028797062876883"/>
          <c:w val="0.92675406028458129"/>
          <c:h val="0.5260739913356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 w="6350">
              <a:noFill/>
            </a:ln>
            <a:effectLst/>
          </c:spPr>
          <c:invertIfNegative val="0"/>
          <c:cat>
            <c:strRef>
              <c:f>'Figure 2'!$C$11:$C$42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Slovakia (¹)</c:v>
                </c:pt>
                <c:pt idx="4">
                  <c:v>Croatia (¹)</c:v>
                </c:pt>
                <c:pt idx="5">
                  <c:v>Hungary (¹)</c:v>
                </c:pt>
                <c:pt idx="6">
                  <c:v>Lithuania</c:v>
                </c:pt>
                <c:pt idx="7">
                  <c:v>Poland (¹)</c:v>
                </c:pt>
                <c:pt idx="8">
                  <c:v>Bulgaria (²)</c:v>
                </c:pt>
                <c:pt idx="9">
                  <c:v>Malta</c:v>
                </c:pt>
                <c:pt idx="10">
                  <c:v>Latvia (¹)</c:v>
                </c:pt>
                <c:pt idx="11">
                  <c:v>Luxembourg</c:v>
                </c:pt>
                <c:pt idx="12">
                  <c:v>Spain (³)</c:v>
                </c:pt>
                <c:pt idx="13">
                  <c:v>Estonia</c:v>
                </c:pt>
                <c:pt idx="14">
                  <c:v>Italy</c:v>
                </c:pt>
                <c:pt idx="15">
                  <c:v>Slovenia (³)</c:v>
                </c:pt>
                <c:pt idx="16">
                  <c:v>Portugal</c:v>
                </c:pt>
                <c:pt idx="17">
                  <c:v>Czechia</c:v>
                </c:pt>
                <c:pt idx="18">
                  <c:v>Ireland</c:v>
                </c:pt>
                <c:pt idx="19">
                  <c:v>Greece</c:v>
                </c:pt>
                <c:pt idx="20">
                  <c:v>Belgium</c:v>
                </c:pt>
                <c:pt idx="21">
                  <c:v>Cyprus</c:v>
                </c:pt>
                <c:pt idx="22">
                  <c:v>Finland (³)</c:v>
                </c:pt>
                <c:pt idx="23">
                  <c:v>Netherlands</c:v>
                </c:pt>
                <c:pt idx="24">
                  <c:v>Sweden (³)</c:v>
                </c:pt>
                <c:pt idx="25">
                  <c:v>France</c:v>
                </c:pt>
                <c:pt idx="26">
                  <c:v>Austria</c:v>
                </c:pt>
                <c:pt idx="27">
                  <c:v>Denmark</c:v>
                </c:pt>
                <c:pt idx="28">
                  <c:v>Germany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2'!$D$11:$D$42</c:f>
              <c:numCache>
                <c:formatCode>#,##0.0_i</c:formatCode>
                <c:ptCount val="32"/>
                <c:pt idx="0">
                  <c:v>74</c:v>
                </c:pt>
                <c:pt idx="2">
                  <c:v>95.8</c:v>
                </c:pt>
                <c:pt idx="3">
                  <c:v>94.5</c:v>
                </c:pt>
                <c:pt idx="4">
                  <c:v>92.1</c:v>
                </c:pt>
                <c:pt idx="5">
                  <c:v>91.1</c:v>
                </c:pt>
                <c:pt idx="6">
                  <c:v>90.1</c:v>
                </c:pt>
                <c:pt idx="7">
                  <c:v>87.9</c:v>
                </c:pt>
                <c:pt idx="8">
                  <c:v>87.1</c:v>
                </c:pt>
                <c:pt idx="9">
                  <c:v>85.8</c:v>
                </c:pt>
                <c:pt idx="10">
                  <c:v>84.2</c:v>
                </c:pt>
                <c:pt idx="11">
                  <c:v>83.1</c:v>
                </c:pt>
                <c:pt idx="12">
                  <c:v>82.4</c:v>
                </c:pt>
                <c:pt idx="13">
                  <c:v>81.900000000000006</c:v>
                </c:pt>
                <c:pt idx="14">
                  <c:v>81.3</c:v>
                </c:pt>
                <c:pt idx="15">
                  <c:v>80.2</c:v>
                </c:pt>
                <c:pt idx="16">
                  <c:v>78.5</c:v>
                </c:pt>
                <c:pt idx="17">
                  <c:v>77.7</c:v>
                </c:pt>
                <c:pt idx="18">
                  <c:v>77.099999999999994</c:v>
                </c:pt>
                <c:pt idx="19">
                  <c:v>75.099999999999994</c:v>
                </c:pt>
                <c:pt idx="20">
                  <c:v>74.8</c:v>
                </c:pt>
                <c:pt idx="21">
                  <c:v>73.5</c:v>
                </c:pt>
                <c:pt idx="22">
                  <c:v>70</c:v>
                </c:pt>
                <c:pt idx="23">
                  <c:v>68.099999999999994</c:v>
                </c:pt>
                <c:pt idx="24">
                  <c:v>67.2</c:v>
                </c:pt>
                <c:pt idx="25">
                  <c:v>67.099999999999994</c:v>
                </c:pt>
                <c:pt idx="26">
                  <c:v>61.2</c:v>
                </c:pt>
                <c:pt idx="27">
                  <c:v>59.1</c:v>
                </c:pt>
                <c:pt idx="28">
                  <c:v>52.3</c:v>
                </c:pt>
                <c:pt idx="30">
                  <c:v>81.8</c:v>
                </c:pt>
                <c:pt idx="31">
                  <c:v>50.7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0F-4203-B291-71DF6E16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-27"/>
        <c:axId val="827540672"/>
        <c:axId val="827541000"/>
      </c:barChart>
      <c:lineChart>
        <c:grouping val="standard"/>
        <c:varyColors val="0"/>
        <c:ser>
          <c:idx val="2"/>
          <c:order val="1"/>
          <c:tx>
            <c:strRef>
              <c:f>'Figure 2'!$E$10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'Figure 2'!$C$11:$C$42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Slovakia (¹)</c:v>
                </c:pt>
                <c:pt idx="4">
                  <c:v>Croatia (¹)</c:v>
                </c:pt>
                <c:pt idx="5">
                  <c:v>Hungary (¹)</c:v>
                </c:pt>
                <c:pt idx="6">
                  <c:v>Lithuania</c:v>
                </c:pt>
                <c:pt idx="7">
                  <c:v>Poland (¹)</c:v>
                </c:pt>
                <c:pt idx="8">
                  <c:v>Bulgaria (²)</c:v>
                </c:pt>
                <c:pt idx="9">
                  <c:v>Malta</c:v>
                </c:pt>
                <c:pt idx="10">
                  <c:v>Latvia (¹)</c:v>
                </c:pt>
                <c:pt idx="11">
                  <c:v>Luxembourg</c:v>
                </c:pt>
                <c:pt idx="12">
                  <c:v>Spain (³)</c:v>
                </c:pt>
                <c:pt idx="13">
                  <c:v>Estonia</c:v>
                </c:pt>
                <c:pt idx="14">
                  <c:v>Italy</c:v>
                </c:pt>
                <c:pt idx="15">
                  <c:v>Slovenia (³)</c:v>
                </c:pt>
                <c:pt idx="16">
                  <c:v>Portugal</c:v>
                </c:pt>
                <c:pt idx="17">
                  <c:v>Czechia</c:v>
                </c:pt>
                <c:pt idx="18">
                  <c:v>Ireland</c:v>
                </c:pt>
                <c:pt idx="19">
                  <c:v>Greece</c:v>
                </c:pt>
                <c:pt idx="20">
                  <c:v>Belgium</c:v>
                </c:pt>
                <c:pt idx="21">
                  <c:v>Cyprus</c:v>
                </c:pt>
                <c:pt idx="22">
                  <c:v>Finland (³)</c:v>
                </c:pt>
                <c:pt idx="23">
                  <c:v>Netherlands</c:v>
                </c:pt>
                <c:pt idx="24">
                  <c:v>Sweden (³)</c:v>
                </c:pt>
                <c:pt idx="25">
                  <c:v>France</c:v>
                </c:pt>
                <c:pt idx="26">
                  <c:v>Austria</c:v>
                </c:pt>
                <c:pt idx="27">
                  <c:v>Denmark</c:v>
                </c:pt>
                <c:pt idx="28">
                  <c:v>Germany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2'!$E$11:$E$42</c:f>
              <c:numCache>
                <c:formatCode>#,##0.0_i</c:formatCode>
                <c:ptCount val="32"/>
                <c:pt idx="0">
                  <c:v>35.700000000000003</c:v>
                </c:pt>
                <c:pt idx="3">
                  <c:v>90.7</c:v>
                </c:pt>
                <c:pt idx="4">
                  <c:v>89.9</c:v>
                </c:pt>
                <c:pt idx="5">
                  <c:v>79.2</c:v>
                </c:pt>
                <c:pt idx="7">
                  <c:v>86.3</c:v>
                </c:pt>
                <c:pt idx="9">
                  <c:v>53</c:v>
                </c:pt>
                <c:pt idx="10">
                  <c:v>81.8</c:v>
                </c:pt>
                <c:pt idx="11">
                  <c:v>52</c:v>
                </c:pt>
                <c:pt idx="12">
                  <c:v>42</c:v>
                </c:pt>
                <c:pt idx="13">
                  <c:v>56.7</c:v>
                </c:pt>
                <c:pt idx="14">
                  <c:v>27.2</c:v>
                </c:pt>
                <c:pt idx="15">
                  <c:v>51.8</c:v>
                </c:pt>
                <c:pt idx="16">
                  <c:v>48.9</c:v>
                </c:pt>
                <c:pt idx="17">
                  <c:v>49.4</c:v>
                </c:pt>
                <c:pt idx="18">
                  <c:v>29.3</c:v>
                </c:pt>
                <c:pt idx="19">
                  <c:v>37.700000000000003</c:v>
                </c:pt>
                <c:pt idx="20">
                  <c:v>52.1</c:v>
                </c:pt>
                <c:pt idx="21">
                  <c:v>43.1</c:v>
                </c:pt>
                <c:pt idx="22">
                  <c:v>41.5</c:v>
                </c:pt>
                <c:pt idx="23">
                  <c:v>51.7</c:v>
                </c:pt>
                <c:pt idx="24">
                  <c:v>53.8</c:v>
                </c:pt>
                <c:pt idx="25">
                  <c:v>48.8</c:v>
                </c:pt>
                <c:pt idx="26">
                  <c:v>31</c:v>
                </c:pt>
                <c:pt idx="27">
                  <c:v>40.6</c:v>
                </c:pt>
                <c:pt idx="28">
                  <c:v>23.2</c:v>
                </c:pt>
                <c:pt idx="30">
                  <c:v>53</c:v>
                </c:pt>
                <c:pt idx="31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F-4203-B291-71DF6E16488D}"/>
            </c:ext>
          </c:extLst>
        </c:ser>
        <c:ser>
          <c:idx val="3"/>
          <c:order val="2"/>
          <c:tx>
            <c:strRef>
              <c:f>'Figure 2'!$F$10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strRef>
              <c:f>'Figure 2'!$C$11:$C$42</c:f>
              <c:strCache>
                <c:ptCount val="32"/>
                <c:pt idx="0">
                  <c:v>EU</c:v>
                </c:pt>
                <c:pt idx="2">
                  <c:v>Romania</c:v>
                </c:pt>
                <c:pt idx="3">
                  <c:v>Slovakia (¹)</c:v>
                </c:pt>
                <c:pt idx="4">
                  <c:v>Croatia (¹)</c:v>
                </c:pt>
                <c:pt idx="5">
                  <c:v>Hungary (¹)</c:v>
                </c:pt>
                <c:pt idx="6">
                  <c:v>Lithuania</c:v>
                </c:pt>
                <c:pt idx="7">
                  <c:v>Poland (¹)</c:v>
                </c:pt>
                <c:pt idx="8">
                  <c:v>Bulgaria (²)</c:v>
                </c:pt>
                <c:pt idx="9">
                  <c:v>Malta</c:v>
                </c:pt>
                <c:pt idx="10">
                  <c:v>Latvia (¹)</c:v>
                </c:pt>
                <c:pt idx="11">
                  <c:v>Luxembourg</c:v>
                </c:pt>
                <c:pt idx="12">
                  <c:v>Spain (³)</c:v>
                </c:pt>
                <c:pt idx="13">
                  <c:v>Estonia</c:v>
                </c:pt>
                <c:pt idx="14">
                  <c:v>Italy</c:v>
                </c:pt>
                <c:pt idx="15">
                  <c:v>Slovenia (³)</c:v>
                </c:pt>
                <c:pt idx="16">
                  <c:v>Portugal</c:v>
                </c:pt>
                <c:pt idx="17">
                  <c:v>Czechia</c:v>
                </c:pt>
                <c:pt idx="18">
                  <c:v>Ireland</c:v>
                </c:pt>
                <c:pt idx="19">
                  <c:v>Greece</c:v>
                </c:pt>
                <c:pt idx="20">
                  <c:v>Belgium</c:v>
                </c:pt>
                <c:pt idx="21">
                  <c:v>Cyprus</c:v>
                </c:pt>
                <c:pt idx="22">
                  <c:v>Finland (³)</c:v>
                </c:pt>
                <c:pt idx="23">
                  <c:v>Netherlands</c:v>
                </c:pt>
                <c:pt idx="24">
                  <c:v>Sweden (³)</c:v>
                </c:pt>
                <c:pt idx="25">
                  <c:v>France</c:v>
                </c:pt>
                <c:pt idx="26">
                  <c:v>Austria</c:v>
                </c:pt>
                <c:pt idx="27">
                  <c:v>Denmark</c:v>
                </c:pt>
                <c:pt idx="28">
                  <c:v>Germany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2'!$F$11:$F$42</c:f>
              <c:numCache>
                <c:formatCode>#,##0.0_i</c:formatCode>
                <c:ptCount val="32"/>
                <c:pt idx="0">
                  <c:v>23.4</c:v>
                </c:pt>
                <c:pt idx="4">
                  <c:v>68.8</c:v>
                </c:pt>
                <c:pt idx="6">
                  <c:v>49.4</c:v>
                </c:pt>
                <c:pt idx="7">
                  <c:v>34.4</c:v>
                </c:pt>
                <c:pt idx="8">
                  <c:v>80.5</c:v>
                </c:pt>
                <c:pt idx="9">
                  <c:v>38.700000000000003</c:v>
                </c:pt>
                <c:pt idx="10">
                  <c:v>80.2</c:v>
                </c:pt>
                <c:pt idx="11">
                  <c:v>38.1</c:v>
                </c:pt>
                <c:pt idx="12">
                  <c:v>27.3</c:v>
                </c:pt>
                <c:pt idx="13">
                  <c:v>67.900000000000006</c:v>
                </c:pt>
                <c:pt idx="14">
                  <c:v>18.8</c:v>
                </c:pt>
                <c:pt idx="15">
                  <c:v>17.7</c:v>
                </c:pt>
                <c:pt idx="16">
                  <c:v>21.5</c:v>
                </c:pt>
                <c:pt idx="17">
                  <c:v>39.799999999999997</c:v>
                </c:pt>
                <c:pt idx="18">
                  <c:v>29.8</c:v>
                </c:pt>
                <c:pt idx="19">
                  <c:v>22.2</c:v>
                </c:pt>
                <c:pt idx="20">
                  <c:v>32.200000000000003</c:v>
                </c:pt>
                <c:pt idx="21">
                  <c:v>36.5</c:v>
                </c:pt>
                <c:pt idx="22">
                  <c:v>28.5</c:v>
                </c:pt>
                <c:pt idx="23">
                  <c:v>32.299999999999997</c:v>
                </c:pt>
                <c:pt idx="24">
                  <c:v>25.3</c:v>
                </c:pt>
                <c:pt idx="25">
                  <c:v>23</c:v>
                </c:pt>
                <c:pt idx="26">
                  <c:v>12.6</c:v>
                </c:pt>
                <c:pt idx="27">
                  <c:v>30.4</c:v>
                </c:pt>
                <c:pt idx="28">
                  <c:v>18.7</c:v>
                </c:pt>
                <c:pt idx="30">
                  <c:v>45.3</c:v>
                </c:pt>
                <c:pt idx="31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F-4203-B291-71DF6E164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ot"/>
              <a:round/>
            </a:ln>
            <a:effectLst/>
          </c:spPr>
        </c:dropLines>
        <c:marker val="1"/>
        <c:smooth val="0"/>
        <c:axId val="827540672"/>
        <c:axId val="827541000"/>
      </c:lineChart>
      <c:catAx>
        <c:axId val="8275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1000"/>
        <c:crosses val="autoZero"/>
        <c:auto val="1"/>
        <c:lblAlgn val="ctr"/>
        <c:lblOffset val="100"/>
        <c:tickMarkSkip val="1"/>
        <c:noMultiLvlLbl val="0"/>
      </c:catAx>
      <c:valAx>
        <c:axId val="82754100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62357860098075"/>
          <c:y val="0.78153796636683071"/>
          <c:w val="0.73655685039370078"/>
          <c:h val="3.14607105455015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4225543122228E-2"/>
          <c:y val="0.17294514829473157"/>
          <c:w val="0.421321918140106"/>
          <c:h val="0.5553193065497974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3'!$D$11</c:f>
              <c:strCache>
                <c:ptCount val="1"/>
                <c:pt idx="0">
                  <c:v>Non-EU citizens</c:v>
                </c:pt>
              </c:strCache>
            </c:strRef>
          </c:tx>
          <c:spPr>
            <a:ln>
              <a:solidFill>
                <a:schemeClr val="accent4"/>
              </a:solidFill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3'!$E$10:$O$10</c15:sqref>
                  </c15:fullRef>
                </c:ext>
              </c:extLst>
              <c:f>'Figure 3'!$E$10:$N$10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3'!$E$11:$O$11</c15:sqref>
                  </c15:fullRef>
                </c:ext>
              </c:extLst>
              <c:f>'Figure 3'!$E$11:$N$11</c:f>
              <c:numCache>
                <c:formatCode>0.0</c:formatCode>
                <c:ptCount val="10"/>
                <c:pt idx="0">
                  <c:v>32.6</c:v>
                </c:pt>
                <c:pt idx="1">
                  <c:v>31.7</c:v>
                </c:pt>
                <c:pt idx="2">
                  <c:v>33.299999999999997</c:v>
                </c:pt>
                <c:pt idx="3">
                  <c:v>33.5</c:v>
                </c:pt>
                <c:pt idx="4">
                  <c:v>33.700000000000003</c:v>
                </c:pt>
                <c:pt idx="5">
                  <c:v>34.799999999999997</c:v>
                </c:pt>
                <c:pt idx="6">
                  <c:v>34.299999999999997</c:v>
                </c:pt>
                <c:pt idx="7">
                  <c:v>35.9</c:v>
                </c:pt>
                <c:pt idx="8">
                  <c:v>32.9</c:v>
                </c:pt>
                <c:pt idx="9">
                  <c:v>34.200000000000003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A-4420-B195-5675778E0A29}"/>
            </c:ext>
          </c:extLst>
        </c:ser>
        <c:ser>
          <c:idx val="1"/>
          <c:order val="1"/>
          <c:tx>
            <c:strRef>
              <c:f>'Figure 3'!$D$12</c:f>
              <c:strCache>
                <c:ptCount val="1"/>
                <c:pt idx="0">
                  <c:v>Citizens of another EU country (¹)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3'!$E$10:$O$10</c15:sqref>
                  </c15:fullRef>
                </c:ext>
              </c:extLst>
              <c:f>'Figure 3'!$E$10:$N$10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3'!$E$12:$O$12</c15:sqref>
                  </c15:fullRef>
                </c:ext>
              </c:extLst>
              <c:f>'Figure 3'!$E$12:$N$12</c:f>
              <c:numCache>
                <c:formatCode>0.0</c:formatCode>
                <c:ptCount val="10"/>
                <c:pt idx="7">
                  <c:v>21.2</c:v>
                </c:pt>
                <c:pt idx="8">
                  <c:v>20.5</c:v>
                </c:pt>
                <c:pt idx="9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A-4420-B195-5675778E0A29}"/>
            </c:ext>
          </c:extLst>
        </c:ser>
        <c:ser>
          <c:idx val="2"/>
          <c:order val="2"/>
          <c:tx>
            <c:strRef>
              <c:f>'Figure 3'!$D$13</c:f>
              <c:strCache>
                <c:ptCount val="1"/>
                <c:pt idx="0">
                  <c:v>Nationals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3'!$E$10:$O$10</c15:sqref>
                  </c15:fullRef>
                </c:ext>
              </c:extLst>
              <c:f>'Figure 3'!$E$10:$N$10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3'!$E$13:$O$13</c15:sqref>
                  </c15:fullRef>
                </c:ext>
              </c:extLst>
              <c:f>'Figure 3'!$E$13:$N$13</c:f>
              <c:numCache>
                <c:formatCode>0.0</c:formatCode>
                <c:ptCount val="10"/>
                <c:pt idx="0">
                  <c:v>15.9</c:v>
                </c:pt>
                <c:pt idx="1">
                  <c:v>15.7</c:v>
                </c:pt>
                <c:pt idx="2">
                  <c:v>15.3</c:v>
                </c:pt>
                <c:pt idx="3">
                  <c:v>15</c:v>
                </c:pt>
                <c:pt idx="4">
                  <c:v>14.3</c:v>
                </c:pt>
                <c:pt idx="5">
                  <c:v>14.3</c:v>
                </c:pt>
                <c:pt idx="6">
                  <c:v>14.2</c:v>
                </c:pt>
                <c:pt idx="7">
                  <c:v>14.3</c:v>
                </c:pt>
                <c:pt idx="8">
                  <c:v>13.9</c:v>
                </c:pt>
                <c:pt idx="9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A-4420-B195-5675778E0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5036457989466564E-2"/>
          <c:y val="0.78798201666113477"/>
          <c:w val="0.44532555430128845"/>
          <c:h val="0.11479290228260373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100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Analysis by country of birth</a:t>
            </a:r>
          </a:p>
        </c:rich>
      </c:tx>
      <c:layout>
        <c:manualLayout>
          <c:xMode val="edge"/>
          <c:yMode val="edge"/>
          <c:x val="0.28663996560367211"/>
          <c:y val="9.72466778355215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09917100426736E-2"/>
          <c:y val="0.15811818329458424"/>
          <c:w val="0.9161518434534307"/>
          <c:h val="0.58446553325583517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3'!$D$15</c:f>
              <c:strCache>
                <c:ptCount val="1"/>
                <c:pt idx="0">
                  <c:v>Non-EU born</c:v>
                </c:pt>
              </c:strCache>
            </c:strRef>
          </c:tx>
          <c:spPr>
            <a:ln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3'!$E$14:$O$14</c15:sqref>
                  </c15:fullRef>
                </c:ext>
              </c:extLst>
              <c:f>'Figure 3'!$E$14:$N$14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3'!$E$15:$O$15</c15:sqref>
                  </c15:fullRef>
                </c:ext>
              </c:extLst>
              <c:f>'Figure 3'!$E$15:$N$15</c:f>
              <c:numCache>
                <c:formatCode>0.0</c:formatCode>
                <c:ptCount val="10"/>
                <c:pt idx="0">
                  <c:v>24.3</c:v>
                </c:pt>
                <c:pt idx="1">
                  <c:v>24.3</c:v>
                </c:pt>
                <c:pt idx="2">
                  <c:v>25.9</c:v>
                </c:pt>
                <c:pt idx="3">
                  <c:v>25.5</c:v>
                </c:pt>
                <c:pt idx="4">
                  <c:v>26.4</c:v>
                </c:pt>
                <c:pt idx="5">
                  <c:v>27.3</c:v>
                </c:pt>
                <c:pt idx="6">
                  <c:v>27.3</c:v>
                </c:pt>
                <c:pt idx="7">
                  <c:v>27.7</c:v>
                </c:pt>
                <c:pt idx="8">
                  <c:v>26</c:v>
                </c:pt>
                <c:pt idx="9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13-4C0E-B6C6-2C2EE253F4BC}"/>
            </c:ext>
          </c:extLst>
        </c:ser>
        <c:ser>
          <c:idx val="2"/>
          <c:order val="1"/>
          <c:tx>
            <c:strRef>
              <c:f>'Figure 3'!$D$17</c:f>
              <c:strCache>
                <c:ptCount val="1"/>
                <c:pt idx="0">
                  <c:v>Native-born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3'!$E$14:$O$14</c15:sqref>
                  </c15:fullRef>
                </c:ext>
              </c:extLst>
              <c:f>'Figure 3'!$E$14:$N$14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3'!$E$17:$O$17</c15:sqref>
                  </c15:fullRef>
                </c:ext>
              </c:extLst>
              <c:f>'Figure 3'!$E$17:$N$17</c:f>
              <c:numCache>
                <c:formatCode>0.0</c:formatCode>
                <c:ptCount val="10"/>
                <c:pt idx="0">
                  <c:v>16</c:v>
                </c:pt>
                <c:pt idx="1">
                  <c:v>15.8</c:v>
                </c:pt>
                <c:pt idx="2">
                  <c:v>15.4</c:v>
                </c:pt>
                <c:pt idx="3">
                  <c:v>15</c:v>
                </c:pt>
                <c:pt idx="4">
                  <c:v>14.3</c:v>
                </c:pt>
                <c:pt idx="5">
                  <c:v>14.2</c:v>
                </c:pt>
                <c:pt idx="6">
                  <c:v>14.1</c:v>
                </c:pt>
                <c:pt idx="7">
                  <c:v>14.2</c:v>
                </c:pt>
                <c:pt idx="8">
                  <c:v>13.8</c:v>
                </c:pt>
                <c:pt idx="9" formatCode="General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13-4C0E-B6C6-2C2EE253F4BC}"/>
            </c:ext>
          </c:extLst>
        </c:ser>
        <c:ser>
          <c:idx val="1"/>
          <c:order val="2"/>
          <c:tx>
            <c:strRef>
              <c:f>'Figure 3'!$D$16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3'!$E$14:$O$14</c15:sqref>
                  </c15:fullRef>
                </c:ext>
              </c:extLst>
              <c:f>'Figure 3'!$E$14:$N$14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3'!$E$16:$O$16</c15:sqref>
                  </c15:fullRef>
                </c:ext>
              </c:extLst>
              <c:f>'Figure 3'!$E$16:$N$16</c:f>
              <c:numCache>
                <c:formatCode>0.0</c:formatCode>
                <c:ptCount val="10"/>
                <c:pt idx="0">
                  <c:v>12.3</c:v>
                </c:pt>
                <c:pt idx="1">
                  <c:v>13</c:v>
                </c:pt>
                <c:pt idx="2">
                  <c:v>13.6</c:v>
                </c:pt>
                <c:pt idx="3">
                  <c:v>13.1</c:v>
                </c:pt>
                <c:pt idx="4">
                  <c:v>12.9</c:v>
                </c:pt>
                <c:pt idx="5">
                  <c:v>14.6</c:v>
                </c:pt>
                <c:pt idx="6">
                  <c:v>17.399999999999999</c:v>
                </c:pt>
                <c:pt idx="7">
                  <c:v>17.100000000000001</c:v>
                </c:pt>
                <c:pt idx="8">
                  <c:v>16.100000000000001</c:v>
                </c:pt>
                <c:pt idx="9">
                  <c:v>16.600000000000001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3-4C0E-B6C6-2C2EE253F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636307388175476"/>
          <c:y val="0.80935270502826406"/>
          <c:w val="0.80208275708554289"/>
          <c:h val="0.11827767425692927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Overcrowding rate of people aged 18 years or over, by citizenship, 2023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2.911142729675346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792741500515E-2"/>
          <c:y val="0.10548412547418322"/>
          <c:w val="0.92675406028458129"/>
          <c:h val="0.541907470723096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 (¹)</c:v>
                </c:pt>
                <c:pt idx="3">
                  <c:v>Romania</c:v>
                </c:pt>
                <c:pt idx="4">
                  <c:v>Poland (¹)</c:v>
                </c:pt>
                <c:pt idx="5">
                  <c:v>Bulgaria (²)</c:v>
                </c:pt>
                <c:pt idx="6">
                  <c:v>Croatia (¹)</c:v>
                </c:pt>
                <c:pt idx="7">
                  <c:v>Slovakia (¹)</c:v>
                </c:pt>
                <c:pt idx="8">
                  <c:v>Greece</c:v>
                </c:pt>
                <c:pt idx="9">
                  <c:v>Lithuania</c:v>
                </c:pt>
                <c:pt idx="10">
                  <c:v>Italy</c:v>
                </c:pt>
                <c:pt idx="11">
                  <c:v>Estonia</c:v>
                </c:pt>
                <c:pt idx="12">
                  <c:v>Czechia</c:v>
                </c:pt>
                <c:pt idx="13">
                  <c:v>Hungary (¹)</c:v>
                </c:pt>
                <c:pt idx="14">
                  <c:v>Sweden</c:v>
                </c:pt>
                <c:pt idx="15">
                  <c:v>Portugal</c:v>
                </c:pt>
                <c:pt idx="16">
                  <c:v>Slovenia</c:v>
                </c:pt>
                <c:pt idx="17">
                  <c:v>Finland</c:v>
                </c:pt>
                <c:pt idx="18">
                  <c:v>Austria</c:v>
                </c:pt>
                <c:pt idx="19">
                  <c:v>Denmark</c:v>
                </c:pt>
                <c:pt idx="20">
                  <c:v>France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Netherlands</c:v>
                </c:pt>
                <c:pt idx="25">
                  <c:v>Luxembourg</c:v>
                </c:pt>
                <c:pt idx="26">
                  <c:v>Ireland</c:v>
                </c:pt>
                <c:pt idx="27">
                  <c:v>Cyprus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4'!$D$11:$D$42</c:f>
              <c:numCache>
                <c:formatCode>#,##0.0_i</c:formatCode>
                <c:ptCount val="32"/>
                <c:pt idx="0">
                  <c:v>13.7</c:v>
                </c:pt>
                <c:pt idx="2">
                  <c:v>37</c:v>
                </c:pt>
                <c:pt idx="3">
                  <c:v>35.200000000000003</c:v>
                </c:pt>
                <c:pt idx="4">
                  <c:v>31.5</c:v>
                </c:pt>
                <c:pt idx="5">
                  <c:v>30.4</c:v>
                </c:pt>
                <c:pt idx="6">
                  <c:v>28.6</c:v>
                </c:pt>
                <c:pt idx="7">
                  <c:v>27.8</c:v>
                </c:pt>
                <c:pt idx="8">
                  <c:v>22.8</c:v>
                </c:pt>
                <c:pt idx="9">
                  <c:v>22.4</c:v>
                </c:pt>
                <c:pt idx="10">
                  <c:v>20.5</c:v>
                </c:pt>
                <c:pt idx="11">
                  <c:v>13.6</c:v>
                </c:pt>
                <c:pt idx="12">
                  <c:v>12.7</c:v>
                </c:pt>
                <c:pt idx="13">
                  <c:v>12.7</c:v>
                </c:pt>
                <c:pt idx="14">
                  <c:v>11.8</c:v>
                </c:pt>
                <c:pt idx="15">
                  <c:v>10.8</c:v>
                </c:pt>
                <c:pt idx="16">
                  <c:v>8.1</c:v>
                </c:pt>
                <c:pt idx="17">
                  <c:v>8.1</c:v>
                </c:pt>
                <c:pt idx="18">
                  <c:v>7.5</c:v>
                </c:pt>
                <c:pt idx="19">
                  <c:v>7.2</c:v>
                </c:pt>
                <c:pt idx="20">
                  <c:v>6.6</c:v>
                </c:pt>
                <c:pt idx="21">
                  <c:v>6.5</c:v>
                </c:pt>
                <c:pt idx="22">
                  <c:v>5.6</c:v>
                </c:pt>
                <c:pt idx="23">
                  <c:v>3.1</c:v>
                </c:pt>
                <c:pt idx="24">
                  <c:v>3.1</c:v>
                </c:pt>
                <c:pt idx="25">
                  <c:v>3</c:v>
                </c:pt>
                <c:pt idx="26">
                  <c:v>2</c:v>
                </c:pt>
                <c:pt idx="27">
                  <c:v>1.4</c:v>
                </c:pt>
                <c:pt idx="28">
                  <c:v>1</c:v>
                </c:pt>
                <c:pt idx="30">
                  <c:v>4</c:v>
                </c:pt>
                <c:pt idx="3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C-46A9-AA46-46B6F3E00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-27"/>
        <c:axId val="827540672"/>
        <c:axId val="827541000"/>
      </c:barChart>
      <c:lineChart>
        <c:grouping val="standard"/>
        <c:varyColors val="0"/>
        <c:ser>
          <c:idx val="2"/>
          <c:order val="1"/>
          <c:tx>
            <c:strRef>
              <c:f>'Figure 4'!$E$10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 (¹)</c:v>
                </c:pt>
                <c:pt idx="3">
                  <c:v>Romania</c:v>
                </c:pt>
                <c:pt idx="4">
                  <c:v>Poland (¹)</c:v>
                </c:pt>
                <c:pt idx="5">
                  <c:v>Bulgaria (²)</c:v>
                </c:pt>
                <c:pt idx="6">
                  <c:v>Croatia (¹)</c:v>
                </c:pt>
                <c:pt idx="7">
                  <c:v>Slovakia (¹)</c:v>
                </c:pt>
                <c:pt idx="8">
                  <c:v>Greece</c:v>
                </c:pt>
                <c:pt idx="9">
                  <c:v>Lithuania</c:v>
                </c:pt>
                <c:pt idx="10">
                  <c:v>Italy</c:v>
                </c:pt>
                <c:pt idx="11">
                  <c:v>Estonia</c:v>
                </c:pt>
                <c:pt idx="12">
                  <c:v>Czechia</c:v>
                </c:pt>
                <c:pt idx="13">
                  <c:v>Hungary (¹)</c:v>
                </c:pt>
                <c:pt idx="14">
                  <c:v>Sweden</c:v>
                </c:pt>
                <c:pt idx="15">
                  <c:v>Portugal</c:v>
                </c:pt>
                <c:pt idx="16">
                  <c:v>Slovenia</c:v>
                </c:pt>
                <c:pt idx="17">
                  <c:v>Finland</c:v>
                </c:pt>
                <c:pt idx="18">
                  <c:v>Austria</c:v>
                </c:pt>
                <c:pt idx="19">
                  <c:v>Denmark</c:v>
                </c:pt>
                <c:pt idx="20">
                  <c:v>France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Netherlands</c:v>
                </c:pt>
                <c:pt idx="25">
                  <c:v>Luxembourg</c:v>
                </c:pt>
                <c:pt idx="26">
                  <c:v>Ireland</c:v>
                </c:pt>
                <c:pt idx="27">
                  <c:v>Cyprus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4'!$E$11:$E$42</c:f>
              <c:numCache>
                <c:formatCode>#,##0.0_i</c:formatCode>
                <c:ptCount val="32"/>
                <c:pt idx="0">
                  <c:v>20.8</c:v>
                </c:pt>
                <c:pt idx="2">
                  <c:v>53.6</c:v>
                </c:pt>
                <c:pt idx="4">
                  <c:v>49.9</c:v>
                </c:pt>
                <c:pt idx="6">
                  <c:v>16.399999999999999</c:v>
                </c:pt>
                <c:pt idx="7">
                  <c:v>21.8</c:v>
                </c:pt>
                <c:pt idx="8">
                  <c:v>33.1</c:v>
                </c:pt>
                <c:pt idx="10">
                  <c:v>39.9</c:v>
                </c:pt>
                <c:pt idx="11">
                  <c:v>12.2</c:v>
                </c:pt>
                <c:pt idx="12">
                  <c:v>20.7</c:v>
                </c:pt>
                <c:pt idx="13">
                  <c:v>4.2</c:v>
                </c:pt>
                <c:pt idx="14">
                  <c:v>20.3</c:v>
                </c:pt>
                <c:pt idx="15">
                  <c:v>16.600000000000001</c:v>
                </c:pt>
                <c:pt idx="16">
                  <c:v>14.2</c:v>
                </c:pt>
                <c:pt idx="17">
                  <c:v>13.1</c:v>
                </c:pt>
                <c:pt idx="18">
                  <c:v>24.1</c:v>
                </c:pt>
                <c:pt idx="19">
                  <c:v>23.9</c:v>
                </c:pt>
                <c:pt idx="20">
                  <c:v>20.100000000000001</c:v>
                </c:pt>
                <c:pt idx="21">
                  <c:v>24.9</c:v>
                </c:pt>
                <c:pt idx="22">
                  <c:v>7.5</c:v>
                </c:pt>
                <c:pt idx="23">
                  <c:v>10.4</c:v>
                </c:pt>
                <c:pt idx="24">
                  <c:v>4.8</c:v>
                </c:pt>
                <c:pt idx="25">
                  <c:v>9.1</c:v>
                </c:pt>
                <c:pt idx="26">
                  <c:v>11.3</c:v>
                </c:pt>
                <c:pt idx="27">
                  <c:v>5.4</c:v>
                </c:pt>
                <c:pt idx="28">
                  <c:v>0.3</c:v>
                </c:pt>
                <c:pt idx="30">
                  <c:v>10</c:v>
                </c:pt>
                <c:pt idx="31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C-46A9-AA46-46B6F3E005CC}"/>
            </c:ext>
          </c:extLst>
        </c:ser>
        <c:ser>
          <c:idx val="3"/>
          <c:order val="2"/>
          <c:tx>
            <c:strRef>
              <c:f>'Figure 4'!$F$10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strRef>
              <c:f>'Figure 4'!$C$11:$C$42</c:f>
              <c:strCache>
                <c:ptCount val="32"/>
                <c:pt idx="0">
                  <c:v>EU</c:v>
                </c:pt>
                <c:pt idx="2">
                  <c:v>Latvia (¹)</c:v>
                </c:pt>
                <c:pt idx="3">
                  <c:v>Romania</c:v>
                </c:pt>
                <c:pt idx="4">
                  <c:v>Poland (¹)</c:v>
                </c:pt>
                <c:pt idx="5">
                  <c:v>Bulgaria (²)</c:v>
                </c:pt>
                <c:pt idx="6">
                  <c:v>Croatia (¹)</c:v>
                </c:pt>
                <c:pt idx="7">
                  <c:v>Slovakia (¹)</c:v>
                </c:pt>
                <c:pt idx="8">
                  <c:v>Greece</c:v>
                </c:pt>
                <c:pt idx="9">
                  <c:v>Lithuania</c:v>
                </c:pt>
                <c:pt idx="10">
                  <c:v>Italy</c:v>
                </c:pt>
                <c:pt idx="11">
                  <c:v>Estonia</c:v>
                </c:pt>
                <c:pt idx="12">
                  <c:v>Czechia</c:v>
                </c:pt>
                <c:pt idx="13">
                  <c:v>Hungary (¹)</c:v>
                </c:pt>
                <c:pt idx="14">
                  <c:v>Sweden</c:v>
                </c:pt>
                <c:pt idx="15">
                  <c:v>Portugal</c:v>
                </c:pt>
                <c:pt idx="16">
                  <c:v>Slovenia</c:v>
                </c:pt>
                <c:pt idx="17">
                  <c:v>Finland</c:v>
                </c:pt>
                <c:pt idx="18">
                  <c:v>Austria</c:v>
                </c:pt>
                <c:pt idx="19">
                  <c:v>Denmark</c:v>
                </c:pt>
                <c:pt idx="20">
                  <c:v>France</c:v>
                </c:pt>
                <c:pt idx="21">
                  <c:v>Germany</c:v>
                </c:pt>
                <c:pt idx="22">
                  <c:v>Spain</c:v>
                </c:pt>
                <c:pt idx="23">
                  <c:v>Belgium</c:v>
                </c:pt>
                <c:pt idx="24">
                  <c:v>Netherlands</c:v>
                </c:pt>
                <c:pt idx="25">
                  <c:v>Luxembourg</c:v>
                </c:pt>
                <c:pt idx="26">
                  <c:v>Ireland</c:v>
                </c:pt>
                <c:pt idx="27">
                  <c:v>Cyprus</c:v>
                </c:pt>
                <c:pt idx="28">
                  <c:v>Malta</c:v>
                </c:pt>
                <c:pt idx="30">
                  <c:v>Switzerland</c:v>
                </c:pt>
                <c:pt idx="31">
                  <c:v>Norway</c:v>
                </c:pt>
              </c:strCache>
            </c:strRef>
          </c:cat>
          <c:val>
            <c:numRef>
              <c:f>'Figure 4'!$F$11:$F$42</c:f>
              <c:numCache>
                <c:formatCode>#,##0.0_i</c:formatCode>
                <c:ptCount val="32"/>
                <c:pt idx="0">
                  <c:v>34.200000000000003</c:v>
                </c:pt>
                <c:pt idx="2">
                  <c:v>37.700000000000003</c:v>
                </c:pt>
                <c:pt idx="4">
                  <c:v>53.3</c:v>
                </c:pt>
                <c:pt idx="5">
                  <c:v>18.5</c:v>
                </c:pt>
                <c:pt idx="6">
                  <c:v>27.3</c:v>
                </c:pt>
                <c:pt idx="8">
                  <c:v>47.5</c:v>
                </c:pt>
                <c:pt idx="9">
                  <c:v>35.1</c:v>
                </c:pt>
                <c:pt idx="10">
                  <c:v>50.7</c:v>
                </c:pt>
                <c:pt idx="11">
                  <c:v>24.4</c:v>
                </c:pt>
                <c:pt idx="12">
                  <c:v>32.5</c:v>
                </c:pt>
                <c:pt idx="14">
                  <c:v>48.3</c:v>
                </c:pt>
                <c:pt idx="15">
                  <c:v>23.8</c:v>
                </c:pt>
                <c:pt idx="16">
                  <c:v>30.7</c:v>
                </c:pt>
                <c:pt idx="17">
                  <c:v>23.8</c:v>
                </c:pt>
                <c:pt idx="18">
                  <c:v>43.9</c:v>
                </c:pt>
                <c:pt idx="19">
                  <c:v>25.4</c:v>
                </c:pt>
                <c:pt idx="20">
                  <c:v>31.3</c:v>
                </c:pt>
                <c:pt idx="21">
                  <c:v>33.200000000000003</c:v>
                </c:pt>
                <c:pt idx="22">
                  <c:v>23.2</c:v>
                </c:pt>
                <c:pt idx="23">
                  <c:v>26.6</c:v>
                </c:pt>
                <c:pt idx="24">
                  <c:v>17.399999999999999</c:v>
                </c:pt>
                <c:pt idx="25">
                  <c:v>19.5</c:v>
                </c:pt>
                <c:pt idx="26">
                  <c:v>9.1</c:v>
                </c:pt>
                <c:pt idx="27">
                  <c:v>4</c:v>
                </c:pt>
                <c:pt idx="28">
                  <c:v>10.8</c:v>
                </c:pt>
                <c:pt idx="30">
                  <c:v>21</c:v>
                </c:pt>
                <c:pt idx="31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5C-46A9-AA46-46B6F3E00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ot"/>
              <a:round/>
            </a:ln>
            <a:effectLst/>
          </c:spPr>
        </c:dropLines>
        <c:marker val="1"/>
        <c:smooth val="0"/>
        <c:axId val="827540672"/>
        <c:axId val="827541000"/>
      </c:lineChart>
      <c:catAx>
        <c:axId val="8275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1000"/>
        <c:crosses val="autoZero"/>
        <c:auto val="1"/>
        <c:lblAlgn val="ctr"/>
        <c:lblOffset val="100"/>
        <c:tickMarkSkip val="1"/>
        <c:noMultiLvlLbl val="0"/>
      </c:catAx>
      <c:valAx>
        <c:axId val="827541000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0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962357860098075"/>
          <c:y val="0.80720540850845413"/>
          <c:w val="0.73655685039370078"/>
          <c:h val="3.14607105455015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101423317449401E-2"/>
          <c:y val="0.17943689780929864"/>
          <c:w val="0.421321918140106"/>
          <c:h val="0.50554916793150706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5'!$D$11</c:f>
              <c:strCache>
                <c:ptCount val="1"/>
                <c:pt idx="0">
                  <c:v>Non-EU citizens (¹)</c:v>
                </c:pt>
              </c:strCache>
            </c:strRef>
          </c:tx>
          <c:spPr>
            <a:ln>
              <a:solidFill>
                <a:schemeClr val="accent4"/>
              </a:solidFill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5'!$E$10:$O$10</c15:sqref>
                  </c15:fullRef>
                </c:ext>
              </c:extLst>
              <c:f>'Figure 5'!$E$10:$N$10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5'!$E$11:$O$11</c15:sqref>
                  </c15:fullRef>
                </c:ext>
              </c:extLst>
              <c:f>'Figure 5'!$E$11:$N$11</c:f>
              <c:numCache>
                <c:formatCode>0.0</c:formatCode>
                <c:ptCount val="10"/>
                <c:pt idx="2">
                  <c:v>26.7</c:v>
                </c:pt>
                <c:pt idx="3">
                  <c:v>25.3</c:v>
                </c:pt>
                <c:pt idx="4">
                  <c:v>23.7</c:v>
                </c:pt>
                <c:pt idx="5">
                  <c:v>23.9</c:v>
                </c:pt>
                <c:pt idx="6">
                  <c:v>20</c:v>
                </c:pt>
                <c:pt idx="7">
                  <c:v>22.5</c:v>
                </c:pt>
                <c:pt idx="8">
                  <c:v>21.9</c:v>
                </c:pt>
                <c:pt idx="9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21-478C-AA1E-1195F0BFB175}"/>
            </c:ext>
          </c:extLst>
        </c:ser>
        <c:ser>
          <c:idx val="1"/>
          <c:order val="1"/>
          <c:tx>
            <c:strRef>
              <c:f>'Figure 5'!$D$12</c:f>
              <c:strCache>
                <c:ptCount val="1"/>
                <c:pt idx="0">
                  <c:v>Citizens of another EU country (²)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5'!$E$10:$O$10</c15:sqref>
                  </c15:fullRef>
                </c:ext>
              </c:extLst>
              <c:f>'Figure 5'!$E$10:$N$10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5'!$E$12:$O$12</c15:sqref>
                  </c15:fullRef>
                </c:ext>
              </c:extLst>
              <c:f>'Figure 5'!$E$12:$N$12</c:f>
              <c:numCache>
                <c:formatCode>0.0</c:formatCode>
                <c:ptCount val="10"/>
                <c:pt idx="7">
                  <c:v>17.2</c:v>
                </c:pt>
                <c:pt idx="8">
                  <c:v>16.899999999999999</c:v>
                </c:pt>
                <c:pt idx="9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21-478C-AA1E-1195F0BFB175}"/>
            </c:ext>
          </c:extLst>
        </c:ser>
        <c:ser>
          <c:idx val="2"/>
          <c:order val="2"/>
          <c:tx>
            <c:strRef>
              <c:f>'Figure 5'!$D$13</c:f>
              <c:strCache>
                <c:ptCount val="1"/>
                <c:pt idx="0">
                  <c:v>Nationals (³)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5'!$E$10:$O$10</c15:sqref>
                  </c15:fullRef>
                </c:ext>
              </c:extLst>
              <c:f>'Figure 5'!$E$10:$N$10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5'!$E$13:$O$13</c15:sqref>
                  </c15:fullRef>
                </c:ext>
              </c:extLst>
              <c:f>'Figure 5'!$E$13:$N$13</c:f>
              <c:numCache>
                <c:formatCode>0.0</c:formatCode>
                <c:ptCount val="10"/>
                <c:pt idx="0">
                  <c:v>11</c:v>
                </c:pt>
                <c:pt idx="1">
                  <c:v>10.7</c:v>
                </c:pt>
                <c:pt idx="2">
                  <c:v>10.5</c:v>
                </c:pt>
                <c:pt idx="3">
                  <c:v>9.8000000000000007</c:v>
                </c:pt>
                <c:pt idx="4">
                  <c:v>9.3000000000000007</c:v>
                </c:pt>
                <c:pt idx="5">
                  <c:v>9.1</c:v>
                </c:pt>
                <c:pt idx="6">
                  <c:v>7.2</c:v>
                </c:pt>
                <c:pt idx="7">
                  <c:v>8</c:v>
                </c:pt>
                <c:pt idx="8">
                  <c:v>8.1</c:v>
                </c:pt>
                <c:pt idx="9">
                  <c:v>8.3000000000000007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21-478C-AA1E-1195F0BFB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0388538273898758E-2"/>
          <c:y val="0.74253977005916538"/>
          <c:w val="0.44532555430128845"/>
          <c:h val="7.15145439043324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100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/>
              <a:t>Analysis by country of birth (³)</a:t>
            </a:r>
          </a:p>
        </c:rich>
      </c:tx>
      <c:layout>
        <c:manualLayout>
          <c:xMode val="edge"/>
          <c:yMode val="edge"/>
          <c:x val="0.29071034731092799"/>
          <c:y val="7.01080700674689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647146942862896E-2"/>
          <c:y val="0.16264128458925967"/>
          <c:w val="0.9161518434534307"/>
          <c:h val="0.5256652164250547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5'!$D$15</c:f>
              <c:strCache>
                <c:ptCount val="1"/>
                <c:pt idx="0">
                  <c:v>Non-EU born</c:v>
                </c:pt>
              </c:strCache>
            </c:strRef>
          </c:tx>
          <c:spPr>
            <a:ln>
              <a:solidFill>
                <a:schemeClr val="accent4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5'!$E$14:$O$14</c15:sqref>
                  </c15:fullRef>
                </c:ext>
              </c:extLst>
              <c:f>'Figure 5'!$E$14:$N$14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5'!$E$15:$O$15</c15:sqref>
                  </c15:fullRef>
                </c:ext>
              </c:extLst>
              <c:f>'Figure 5'!$E$15:$N$15</c:f>
              <c:numCache>
                <c:formatCode>0.0</c:formatCode>
                <c:ptCount val="10"/>
                <c:pt idx="0">
                  <c:v>22.3</c:v>
                </c:pt>
                <c:pt idx="1">
                  <c:v>21.1</c:v>
                </c:pt>
                <c:pt idx="2">
                  <c:v>20.5</c:v>
                </c:pt>
                <c:pt idx="3">
                  <c:v>20.5</c:v>
                </c:pt>
                <c:pt idx="4">
                  <c:v>18.600000000000001</c:v>
                </c:pt>
                <c:pt idx="5">
                  <c:v>18.8</c:v>
                </c:pt>
                <c:pt idx="6">
                  <c:v>16.399999999999999</c:v>
                </c:pt>
                <c:pt idx="7">
                  <c:v>19.7</c:v>
                </c:pt>
                <c:pt idx="8">
                  <c:v>18.2</c:v>
                </c:pt>
                <c:pt idx="9">
                  <c:v>17.899999999999999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5-4DA0-8D5D-796C00F88F14}"/>
            </c:ext>
          </c:extLst>
        </c:ser>
        <c:ser>
          <c:idx val="1"/>
          <c:order val="1"/>
          <c:tx>
            <c:strRef>
              <c:f>'Figure 5'!$D$16</c:f>
              <c:strCache>
                <c:ptCount val="1"/>
                <c:pt idx="0">
                  <c:v>Born in another EU country</c:v>
                </c:pt>
              </c:strCache>
            </c:strRef>
          </c:tx>
          <c:spPr>
            <a:ln>
              <a:solidFill>
                <a:srgbClr val="2644A7"/>
              </a:solidFill>
            </a:ln>
          </c:spPr>
          <c:marker>
            <c:symbol val="triangle"/>
            <c:size val="7"/>
            <c:spPr>
              <a:solidFill>
                <a:srgbClr val="2644A7"/>
              </a:solidFill>
              <a:ln>
                <a:solidFill>
                  <a:srgbClr val="2644A7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5'!$E$14:$O$14</c15:sqref>
                  </c15:fullRef>
                </c:ext>
              </c:extLst>
              <c:f>'Figure 5'!$E$14:$N$14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5'!$E$16:$O$16</c15:sqref>
                  </c15:fullRef>
                </c:ext>
              </c:extLst>
              <c:f>'Figure 5'!$E$16:$N$16</c:f>
              <c:numCache>
                <c:formatCode>0.0</c:formatCode>
                <c:ptCount val="10"/>
                <c:pt idx="0">
                  <c:v>18.600000000000001</c:v>
                </c:pt>
                <c:pt idx="1">
                  <c:v>18</c:v>
                </c:pt>
                <c:pt idx="2">
                  <c:v>18.5</c:v>
                </c:pt>
                <c:pt idx="3">
                  <c:v>16.3</c:v>
                </c:pt>
                <c:pt idx="4">
                  <c:v>15.6</c:v>
                </c:pt>
                <c:pt idx="5">
                  <c:v>16</c:v>
                </c:pt>
                <c:pt idx="6">
                  <c:v>14.9</c:v>
                </c:pt>
                <c:pt idx="7">
                  <c:v>15.3</c:v>
                </c:pt>
                <c:pt idx="8">
                  <c:v>15.3</c:v>
                </c:pt>
                <c:pt idx="9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5-4DA0-8D5D-796C00F88F14}"/>
            </c:ext>
          </c:extLst>
        </c:ser>
        <c:ser>
          <c:idx val="2"/>
          <c:order val="2"/>
          <c:tx>
            <c:strRef>
              <c:f>'Figure 5'!$D$17</c:f>
              <c:strCache>
                <c:ptCount val="1"/>
                <c:pt idx="0">
                  <c:v>Native-born</c:v>
                </c:pt>
              </c:strCache>
            </c:strRef>
          </c:tx>
          <c:spPr>
            <a:ln>
              <a:solidFill>
                <a:srgbClr val="B09120"/>
              </a:solidFill>
            </a:ln>
          </c:spPr>
          <c:marker>
            <c:symbol val="circle"/>
            <c:size val="7"/>
            <c:spPr>
              <a:solidFill>
                <a:srgbClr val="B09120"/>
              </a:solidFill>
              <a:ln>
                <a:solidFill>
                  <a:srgbClr val="B09120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5'!$E$14:$O$14</c15:sqref>
                  </c15:fullRef>
                </c:ext>
              </c:extLst>
              <c:f>'Figure 5'!$E$14:$N$14</c:f>
              <c:numCache>
                <c:formatCode>0.0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5'!$E$17:$O$17</c15:sqref>
                  </c15:fullRef>
                </c:ext>
              </c:extLst>
              <c:f>'Figure 5'!$E$17:$N$17</c:f>
              <c:numCache>
                <c:formatCode>0.0</c:formatCode>
                <c:ptCount val="10"/>
                <c:pt idx="0">
                  <c:v>10.8</c:v>
                </c:pt>
                <c:pt idx="1">
                  <c:v>10.5</c:v>
                </c:pt>
                <c:pt idx="2">
                  <c:v>10.4</c:v>
                </c:pt>
                <c:pt idx="3">
                  <c:v>9.6</c:v>
                </c:pt>
                <c:pt idx="4">
                  <c:v>9.1</c:v>
                </c:pt>
                <c:pt idx="5">
                  <c:v>8.9</c:v>
                </c:pt>
                <c:pt idx="6">
                  <c:v>7</c:v>
                </c:pt>
                <c:pt idx="7">
                  <c:v>7.7</c:v>
                </c:pt>
                <c:pt idx="8">
                  <c:v>7.9</c:v>
                </c:pt>
                <c:pt idx="9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5-4DA0-8D5D-796C00F88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56416"/>
        <c:axId val="199357952"/>
      </c:lineChart>
      <c:catAx>
        <c:axId val="199356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9357952"/>
        <c:crosses val="autoZero"/>
        <c:auto val="1"/>
        <c:lblAlgn val="ctr"/>
        <c:lblOffset val="100"/>
        <c:noMultiLvlLbl val="0"/>
      </c:catAx>
      <c:valAx>
        <c:axId val="19935795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.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9356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39759744918473"/>
          <c:y val="0.75281393884482117"/>
          <c:w val="0.80208275708554289"/>
          <c:h val="7.5308211957512777E-2"/>
        </c:manualLayout>
      </c:layout>
      <c:overlay val="0"/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Housing cost overburden rate of people aged 18 years or over, by citizenship, 2023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2.9111427296753469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5792741500515E-2"/>
          <c:y val="0.11930214258480404"/>
          <c:w val="0.92675406028458129"/>
          <c:h val="0.517157271609663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Nationals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6'!$C$11:$C$42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Luxembourg</c:v>
                </c:pt>
                <c:pt idx="4">
                  <c:v>Denmark</c:v>
                </c:pt>
                <c:pt idx="5">
                  <c:v>Germany</c:v>
                </c:pt>
                <c:pt idx="6">
                  <c:v>Bulgaria (¹)</c:v>
                </c:pt>
                <c:pt idx="7">
                  <c:v>Sweden</c:v>
                </c:pt>
                <c:pt idx="8">
                  <c:v>Netherlands</c:v>
                </c:pt>
                <c:pt idx="9">
                  <c:v>Romania</c:v>
                </c:pt>
                <c:pt idx="10">
                  <c:v>Czechia</c:v>
                </c:pt>
                <c:pt idx="11">
                  <c:v>Hungary (²)</c:v>
                </c:pt>
                <c:pt idx="12">
                  <c:v>Belgium</c:v>
                </c:pt>
                <c:pt idx="13">
                  <c:v>Estonia</c:v>
                </c:pt>
                <c:pt idx="14">
                  <c:v>Latvia (²)</c:v>
                </c:pt>
                <c:pt idx="15">
                  <c:v>France</c:v>
                </c:pt>
                <c:pt idx="16">
                  <c:v>Poland (²)</c:v>
                </c:pt>
                <c:pt idx="17">
                  <c:v>Finland</c:v>
                </c:pt>
                <c:pt idx="18">
                  <c:v>Slovakia (²)</c:v>
                </c:pt>
                <c:pt idx="19">
                  <c:v>Spain</c:v>
                </c:pt>
                <c:pt idx="20">
                  <c:v>Lithuania</c:v>
                </c:pt>
                <c:pt idx="21">
                  <c:v>Italy</c:v>
                </c:pt>
                <c:pt idx="22">
                  <c:v>Austria</c:v>
                </c:pt>
                <c:pt idx="23">
                  <c:v>Croatia (²)</c:v>
                </c:pt>
                <c:pt idx="24">
                  <c:v>Portugal</c:v>
                </c:pt>
                <c:pt idx="25">
                  <c:v>Slovenia</c:v>
                </c:pt>
                <c:pt idx="26">
                  <c:v>Ireland</c:v>
                </c:pt>
                <c:pt idx="27">
                  <c:v>Malta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6'!$D$11:$D$42</c:f>
              <c:numCache>
                <c:formatCode>#,##0.0_i</c:formatCode>
                <c:ptCount val="32"/>
                <c:pt idx="0">
                  <c:v>8.3000000000000007</c:v>
                </c:pt>
                <c:pt idx="2">
                  <c:v>27.6</c:v>
                </c:pt>
                <c:pt idx="3">
                  <c:v>17.899999999999999</c:v>
                </c:pt>
                <c:pt idx="4">
                  <c:v>16.3</c:v>
                </c:pt>
                <c:pt idx="5">
                  <c:v>12.9</c:v>
                </c:pt>
                <c:pt idx="6">
                  <c:v>11.1</c:v>
                </c:pt>
                <c:pt idx="7">
                  <c:v>11.1</c:v>
                </c:pt>
                <c:pt idx="8">
                  <c:v>9.6</c:v>
                </c:pt>
                <c:pt idx="9">
                  <c:v>9.3000000000000007</c:v>
                </c:pt>
                <c:pt idx="10">
                  <c:v>8.6999999999999993</c:v>
                </c:pt>
                <c:pt idx="11">
                  <c:v>7.9</c:v>
                </c:pt>
                <c:pt idx="12">
                  <c:v>7.4</c:v>
                </c:pt>
                <c:pt idx="13">
                  <c:v>7.3</c:v>
                </c:pt>
                <c:pt idx="14">
                  <c:v>7.1</c:v>
                </c:pt>
                <c:pt idx="15">
                  <c:v>6.4</c:v>
                </c:pt>
                <c:pt idx="16">
                  <c:v>6.2</c:v>
                </c:pt>
                <c:pt idx="17">
                  <c:v>5.9</c:v>
                </c:pt>
                <c:pt idx="18">
                  <c:v>5.7</c:v>
                </c:pt>
                <c:pt idx="19">
                  <c:v>5.2</c:v>
                </c:pt>
                <c:pt idx="20">
                  <c:v>4.9000000000000004</c:v>
                </c:pt>
                <c:pt idx="21">
                  <c:v>4.7</c:v>
                </c:pt>
                <c:pt idx="22">
                  <c:v>4.5</c:v>
                </c:pt>
                <c:pt idx="23">
                  <c:v>4.4000000000000004</c:v>
                </c:pt>
                <c:pt idx="24">
                  <c:v>3.9</c:v>
                </c:pt>
                <c:pt idx="25">
                  <c:v>3.4</c:v>
                </c:pt>
                <c:pt idx="26">
                  <c:v>3</c:v>
                </c:pt>
                <c:pt idx="27">
                  <c:v>1.8</c:v>
                </c:pt>
                <c:pt idx="28">
                  <c:v>1.5</c:v>
                </c:pt>
                <c:pt idx="30">
                  <c:v>14.6</c:v>
                </c:pt>
                <c:pt idx="31">
                  <c:v>14.5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A-4ED3-A3FF-7EDAC91C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-27"/>
        <c:axId val="827540672"/>
        <c:axId val="827541000"/>
      </c:barChart>
      <c:lineChart>
        <c:grouping val="standard"/>
        <c:varyColors val="0"/>
        <c:ser>
          <c:idx val="2"/>
          <c:order val="1"/>
          <c:tx>
            <c:strRef>
              <c:f>'Figure 6'!$E$10</c:f>
              <c:strCache>
                <c:ptCount val="1"/>
                <c:pt idx="0">
                  <c:v>Citizens of another EU country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 w="19050">
                <a:solidFill>
                  <a:schemeClr val="accent1"/>
                </a:solidFill>
              </a:ln>
              <a:effectLst/>
            </c:spPr>
          </c:marker>
          <c:cat>
            <c:strRef>
              <c:f>'Figure 6'!$C$11:$C$42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Luxembourg</c:v>
                </c:pt>
                <c:pt idx="4">
                  <c:v>Denmark</c:v>
                </c:pt>
                <c:pt idx="5">
                  <c:v>Germany</c:v>
                </c:pt>
                <c:pt idx="6">
                  <c:v>Bulgaria (¹)</c:v>
                </c:pt>
                <c:pt idx="7">
                  <c:v>Sweden</c:v>
                </c:pt>
                <c:pt idx="8">
                  <c:v>Netherlands</c:v>
                </c:pt>
                <c:pt idx="9">
                  <c:v>Romania</c:v>
                </c:pt>
                <c:pt idx="10">
                  <c:v>Czechia</c:v>
                </c:pt>
                <c:pt idx="11">
                  <c:v>Hungary (²)</c:v>
                </c:pt>
                <c:pt idx="12">
                  <c:v>Belgium</c:v>
                </c:pt>
                <c:pt idx="13">
                  <c:v>Estonia</c:v>
                </c:pt>
                <c:pt idx="14">
                  <c:v>Latvia (²)</c:v>
                </c:pt>
                <c:pt idx="15">
                  <c:v>France</c:v>
                </c:pt>
                <c:pt idx="16">
                  <c:v>Poland (²)</c:v>
                </c:pt>
                <c:pt idx="17">
                  <c:v>Finland</c:v>
                </c:pt>
                <c:pt idx="18">
                  <c:v>Slovakia (²)</c:v>
                </c:pt>
                <c:pt idx="19">
                  <c:v>Spain</c:v>
                </c:pt>
                <c:pt idx="20">
                  <c:v>Lithuania</c:v>
                </c:pt>
                <c:pt idx="21">
                  <c:v>Italy</c:v>
                </c:pt>
                <c:pt idx="22">
                  <c:v>Austria</c:v>
                </c:pt>
                <c:pt idx="23">
                  <c:v>Croatia (²)</c:v>
                </c:pt>
                <c:pt idx="24">
                  <c:v>Portugal</c:v>
                </c:pt>
                <c:pt idx="25">
                  <c:v>Slovenia</c:v>
                </c:pt>
                <c:pt idx="26">
                  <c:v>Ireland</c:v>
                </c:pt>
                <c:pt idx="27">
                  <c:v>Malta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6'!$E$11:$E$42</c:f>
              <c:numCache>
                <c:formatCode>#,##0.0_i</c:formatCode>
                <c:ptCount val="32"/>
                <c:pt idx="0">
                  <c:v>16.2</c:v>
                </c:pt>
                <c:pt idx="2">
                  <c:v>34.5</c:v>
                </c:pt>
                <c:pt idx="3">
                  <c:v>23.6</c:v>
                </c:pt>
                <c:pt idx="4">
                  <c:v>29.1</c:v>
                </c:pt>
                <c:pt idx="5">
                  <c:v>14.1</c:v>
                </c:pt>
                <c:pt idx="7">
                  <c:v>18.8</c:v>
                </c:pt>
                <c:pt idx="8">
                  <c:v>26.4</c:v>
                </c:pt>
                <c:pt idx="10">
                  <c:v>18.899999999999999</c:v>
                </c:pt>
                <c:pt idx="11">
                  <c:v>5.7</c:v>
                </c:pt>
                <c:pt idx="12">
                  <c:v>15.6</c:v>
                </c:pt>
                <c:pt idx="13">
                  <c:v>10.9</c:v>
                </c:pt>
                <c:pt idx="14">
                  <c:v>11.5</c:v>
                </c:pt>
                <c:pt idx="15">
                  <c:v>11.3</c:v>
                </c:pt>
                <c:pt idx="16">
                  <c:v>7</c:v>
                </c:pt>
                <c:pt idx="17">
                  <c:v>9.8000000000000007</c:v>
                </c:pt>
                <c:pt idx="18">
                  <c:v>8.1999999999999993</c:v>
                </c:pt>
                <c:pt idx="19">
                  <c:v>25</c:v>
                </c:pt>
                <c:pt idx="21">
                  <c:v>17</c:v>
                </c:pt>
                <c:pt idx="22">
                  <c:v>10.5</c:v>
                </c:pt>
                <c:pt idx="23">
                  <c:v>4.8</c:v>
                </c:pt>
                <c:pt idx="24">
                  <c:v>18.5</c:v>
                </c:pt>
                <c:pt idx="25">
                  <c:v>12.3</c:v>
                </c:pt>
                <c:pt idx="26">
                  <c:v>13.3</c:v>
                </c:pt>
                <c:pt idx="27">
                  <c:v>14.2</c:v>
                </c:pt>
                <c:pt idx="28">
                  <c:v>10.4</c:v>
                </c:pt>
                <c:pt idx="30">
                  <c:v>10.5</c:v>
                </c:pt>
                <c:pt idx="31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9A-4ED3-A3FF-7EDAC91C255A}"/>
            </c:ext>
          </c:extLst>
        </c:ser>
        <c:ser>
          <c:idx val="3"/>
          <c:order val="2"/>
          <c:tx>
            <c:strRef>
              <c:f>'Figure 6'!$F$10</c:f>
              <c:strCache>
                <c:ptCount val="1"/>
                <c:pt idx="0">
                  <c:v>Non-EU citizens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accent4"/>
                </a:solidFill>
              </a:ln>
              <a:effectLst/>
            </c:spPr>
          </c:marker>
          <c:cat>
            <c:strRef>
              <c:f>'Figure 6'!$C$11:$C$42</c:f>
              <c:strCache>
                <c:ptCount val="32"/>
                <c:pt idx="0">
                  <c:v>EU</c:v>
                </c:pt>
                <c:pt idx="2">
                  <c:v>Greece</c:v>
                </c:pt>
                <c:pt idx="3">
                  <c:v>Luxembourg</c:v>
                </c:pt>
                <c:pt idx="4">
                  <c:v>Denmark</c:v>
                </c:pt>
                <c:pt idx="5">
                  <c:v>Germany</c:v>
                </c:pt>
                <c:pt idx="6">
                  <c:v>Bulgaria (¹)</c:v>
                </c:pt>
                <c:pt idx="7">
                  <c:v>Sweden</c:v>
                </c:pt>
                <c:pt idx="8">
                  <c:v>Netherlands</c:v>
                </c:pt>
                <c:pt idx="9">
                  <c:v>Romania</c:v>
                </c:pt>
                <c:pt idx="10">
                  <c:v>Czechia</c:v>
                </c:pt>
                <c:pt idx="11">
                  <c:v>Hungary (²)</c:v>
                </c:pt>
                <c:pt idx="12">
                  <c:v>Belgium</c:v>
                </c:pt>
                <c:pt idx="13">
                  <c:v>Estonia</c:v>
                </c:pt>
                <c:pt idx="14">
                  <c:v>Latvia (²)</c:v>
                </c:pt>
                <c:pt idx="15">
                  <c:v>France</c:v>
                </c:pt>
                <c:pt idx="16">
                  <c:v>Poland (²)</c:v>
                </c:pt>
                <c:pt idx="17">
                  <c:v>Finland</c:v>
                </c:pt>
                <c:pt idx="18">
                  <c:v>Slovakia (²)</c:v>
                </c:pt>
                <c:pt idx="19">
                  <c:v>Spain</c:v>
                </c:pt>
                <c:pt idx="20">
                  <c:v>Lithuania</c:v>
                </c:pt>
                <c:pt idx="21">
                  <c:v>Italy</c:v>
                </c:pt>
                <c:pt idx="22">
                  <c:v>Austria</c:v>
                </c:pt>
                <c:pt idx="23">
                  <c:v>Croatia (²)</c:v>
                </c:pt>
                <c:pt idx="24">
                  <c:v>Portugal</c:v>
                </c:pt>
                <c:pt idx="25">
                  <c:v>Slovenia</c:v>
                </c:pt>
                <c:pt idx="26">
                  <c:v>Ireland</c:v>
                </c:pt>
                <c:pt idx="27">
                  <c:v>Malta</c:v>
                </c:pt>
                <c:pt idx="28">
                  <c:v>Cyprus</c:v>
                </c:pt>
                <c:pt idx="30">
                  <c:v>Norway</c:v>
                </c:pt>
                <c:pt idx="31">
                  <c:v>Switzerland</c:v>
                </c:pt>
              </c:strCache>
            </c:strRef>
          </c:cat>
          <c:val>
            <c:numRef>
              <c:f>'Figure 6'!$F$11:$F$42</c:f>
              <c:numCache>
                <c:formatCode>#,##0.0_i</c:formatCode>
                <c:ptCount val="32"/>
                <c:pt idx="0">
                  <c:v>21</c:v>
                </c:pt>
                <c:pt idx="2">
                  <c:v>41.3</c:v>
                </c:pt>
                <c:pt idx="3">
                  <c:v>37.5</c:v>
                </c:pt>
                <c:pt idx="4">
                  <c:v>28.2</c:v>
                </c:pt>
                <c:pt idx="5">
                  <c:v>16.7</c:v>
                </c:pt>
                <c:pt idx="6">
                  <c:v>27.3</c:v>
                </c:pt>
                <c:pt idx="7">
                  <c:v>23.3</c:v>
                </c:pt>
                <c:pt idx="8">
                  <c:v>36.299999999999997</c:v>
                </c:pt>
                <c:pt idx="10">
                  <c:v>31.2</c:v>
                </c:pt>
                <c:pt idx="12">
                  <c:v>20.100000000000001</c:v>
                </c:pt>
                <c:pt idx="13">
                  <c:v>15.1</c:v>
                </c:pt>
                <c:pt idx="14">
                  <c:v>11.3</c:v>
                </c:pt>
                <c:pt idx="15">
                  <c:v>15.7</c:v>
                </c:pt>
                <c:pt idx="16">
                  <c:v>13.7</c:v>
                </c:pt>
                <c:pt idx="17">
                  <c:v>11.9</c:v>
                </c:pt>
                <c:pt idx="19">
                  <c:v>31.1</c:v>
                </c:pt>
                <c:pt idx="20">
                  <c:v>23.2</c:v>
                </c:pt>
                <c:pt idx="21">
                  <c:v>22</c:v>
                </c:pt>
                <c:pt idx="22">
                  <c:v>17</c:v>
                </c:pt>
                <c:pt idx="23">
                  <c:v>20</c:v>
                </c:pt>
                <c:pt idx="24">
                  <c:v>29.9</c:v>
                </c:pt>
                <c:pt idx="25">
                  <c:v>13.6</c:v>
                </c:pt>
                <c:pt idx="26">
                  <c:v>17.3</c:v>
                </c:pt>
                <c:pt idx="27">
                  <c:v>17.8</c:v>
                </c:pt>
                <c:pt idx="28">
                  <c:v>11.1</c:v>
                </c:pt>
                <c:pt idx="30">
                  <c:v>15.9</c:v>
                </c:pt>
                <c:pt idx="31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9A-4ED3-A3FF-7EDAC91C2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prstDash val="sysDot"/>
              <a:round/>
            </a:ln>
            <a:effectLst/>
          </c:spPr>
        </c:dropLines>
        <c:marker val="1"/>
        <c:smooth val="0"/>
        <c:axId val="827540672"/>
        <c:axId val="827541000"/>
      </c:lineChart>
      <c:catAx>
        <c:axId val="82754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1000"/>
        <c:crosses val="autoZero"/>
        <c:auto val="1"/>
        <c:lblAlgn val="ctr"/>
        <c:lblOffset val="100"/>
        <c:tickMarkSkip val="1"/>
        <c:noMultiLvlLbl val="0"/>
      </c:catAx>
      <c:valAx>
        <c:axId val="827541000"/>
        <c:scaling>
          <c:orientation val="minMax"/>
          <c:max val="5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5406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57459087413717"/>
          <c:y val="0.80746766727213326"/>
          <c:w val="0.73655685039370078"/>
          <c:h val="3.146071054550156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650874</xdr:colOff>
      <xdr:row>25</xdr:row>
      <xdr:rowOff>111125</xdr:rowOff>
    </xdr:from>
    <xdr:to>
      <xdr:col>15</xdr:col>
      <xdr:colOff>101600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ilc_lvps15, ilc_lvho15 and ilc_lvho25)</a:t>
          </a: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FE43E85F-3EE8-6F6A-689A-0503BEC6F0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577974" y="5176383"/>
    <xdr:ext cx="13662026" cy="58689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4DA70F-CE21-4F7B-962E-85D10B3E2D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309880" y="5260301"/>
    <xdr:ext cx="6240201" cy="56156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B90953D-03A3-44A6-9530-87E0457C4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0.0044</cdr:x>
      <cdr:y>0.87742</cdr:y>
    </cdr:from>
    <cdr:ext cx="7994650" cy="70038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56D2CE9-F6B1-323A-781A-9688DC2C8AC1}"/>
            </a:ext>
          </a:extLst>
        </cdr:cNvPr>
        <cdr:cNvSpPr txBox="1"/>
      </cdr:nvSpPr>
      <cdr:spPr>
        <a:xfrm xmlns:a="http://schemas.openxmlformats.org/drawingml/2006/main">
          <a:off x="60119" y="5149553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Note: 2014–2019,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(¹) 2014–2021,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Source: Eurostat (online data codes: ilc_lvps15 and ilc_lvps16)</a:t>
          </a:r>
        </a:p>
      </cdr:txBody>
    </cdr:sp>
  </cdr:absSizeAnchor>
  <cdr:relSizeAnchor xmlns:cdr="http://schemas.openxmlformats.org/drawingml/2006/chartDrawing">
    <cdr:from>
      <cdr:x>0.045</cdr:x>
      <cdr:y>0.10493</cdr:y>
    </cdr:from>
    <cdr:to>
      <cdr:x>0.485</cdr:x>
      <cdr:y>0.16607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AABE1B-62B6-DAC1-02E4-041C1067F2EB}"/>
            </a:ext>
          </a:extLst>
        </cdr:cNvPr>
        <cdr:cNvSpPr txBox="1"/>
      </cdr:nvSpPr>
      <cdr:spPr>
        <a:xfrm xmlns:a="http://schemas.openxmlformats.org/drawingml/2006/main">
          <a:off x="428625" y="604838"/>
          <a:ext cx="4190999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Analysis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 by citizenship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243840</xdr:colOff>
      <xdr:row>4</xdr:row>
      <xdr:rowOff>84455</xdr:rowOff>
    </xdr:from>
    <xdr:to>
      <xdr:col>31</xdr:col>
      <xdr:colOff>476250</xdr:colOff>
      <xdr:row>48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0.00105</cdr:x>
      <cdr:y>0.83805</cdr:y>
    </cdr:from>
    <cdr:ext cx="7994999" cy="1187449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700" y="6144895"/>
          <a:ext cx="7994999" cy="1187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Note: the graph shows only the available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another EU country,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Non-EU citizens,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(³) 2022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Source: Eurostat (online data code: ilc_lvps15)</a:t>
          </a:r>
        </a:p>
      </cdr:txBody>
    </cdr:sp>
  </cdr:absSizeAnchor>
  <cdr:absSizeAnchor xmlns:cdr="http://schemas.openxmlformats.org/drawingml/2006/chartDrawing">
    <cdr:from>
      <cdr:x>0.83936</cdr:x>
      <cdr:y>0.94594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501B41B-F10F-41E5-7DDD-D16E2BEA6A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6063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577974" y="5176383"/>
    <xdr:ext cx="13662026" cy="58689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B9C49A-7721-41FF-B6C2-39DD91F6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309880" y="5260301"/>
    <xdr:ext cx="6240201" cy="56156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14D47A-62C6-4FEF-8235-105FB8F30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0.0044</cdr:x>
      <cdr:y>0.87742</cdr:y>
    </cdr:from>
    <cdr:ext cx="7994650" cy="70038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56D2CE9-F6B1-323A-781A-9688DC2C8AC1}"/>
            </a:ext>
          </a:extLst>
        </cdr:cNvPr>
        <cdr:cNvSpPr txBox="1"/>
      </cdr:nvSpPr>
      <cdr:spPr>
        <a:xfrm xmlns:a="http://schemas.openxmlformats.org/drawingml/2006/main">
          <a:off x="60119" y="5149553"/>
          <a:ext cx="799465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Note: 2014–2019,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(¹) 2014–2020,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Source: Eurostat (online data codes: ilc_lvho15 and ilc_lvho16)</a:t>
          </a:r>
        </a:p>
      </cdr:txBody>
    </cdr:sp>
  </cdr:absSizeAnchor>
  <cdr:relSizeAnchor xmlns:cdr="http://schemas.openxmlformats.org/drawingml/2006/chartDrawing">
    <cdr:from>
      <cdr:x>0.045</cdr:x>
      <cdr:y>0.10493</cdr:y>
    </cdr:from>
    <cdr:to>
      <cdr:x>0.485</cdr:x>
      <cdr:y>0.16607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AABE1B-62B6-DAC1-02E4-041C1067F2EB}"/>
            </a:ext>
          </a:extLst>
        </cdr:cNvPr>
        <cdr:cNvSpPr txBox="1"/>
      </cdr:nvSpPr>
      <cdr:spPr>
        <a:xfrm xmlns:a="http://schemas.openxmlformats.org/drawingml/2006/main">
          <a:off x="428625" y="604838"/>
          <a:ext cx="4190999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Analysis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 by citizenship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681990</xdr:colOff>
      <xdr:row>4</xdr:row>
      <xdr:rowOff>84455</xdr:rowOff>
    </xdr:from>
    <xdr:to>
      <xdr:col>30</xdr:col>
      <xdr:colOff>19050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7A7BA8-1357-4924-907D-C843464E1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0.00105</cdr:x>
      <cdr:y>0.86301</cdr:y>
    </cdr:from>
    <cdr:ext cx="7994999" cy="94615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712" y="5960745"/>
          <a:ext cx="7994999" cy="946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Note: the graph shows only the available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Citizens of another EU country,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Non-EU citizens,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Source: Eurostat (online data code: ilc_lvho15)</a:t>
          </a:r>
        </a:p>
      </cdr:txBody>
    </cdr:sp>
  </cdr:absSizeAnchor>
  <cdr:absSizeAnchor xmlns:cdr="http://schemas.openxmlformats.org/drawingml/2006/chartDrawing">
    <cdr:from>
      <cdr:x>0.83936</cdr:x>
      <cdr:y>0.94594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501B41B-F10F-41E5-7DDD-D16E2BEA6A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6063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97024" y="5125583"/>
    <xdr:ext cx="13662026" cy="586898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6FE4A26-19F2-4CED-AEB0-6265467CB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8309880" y="5260301"/>
    <xdr:ext cx="6240201" cy="5615616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DEC101-1663-4593-9DCF-408CCDADE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0.00394</cdr:x>
      <cdr:y>0.83508</cdr:y>
    </cdr:from>
    <cdr:ext cx="7994650" cy="9234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756D2CE9-F6B1-323A-781A-9688DC2C8AC1}"/>
            </a:ext>
          </a:extLst>
        </cdr:cNvPr>
        <cdr:cNvSpPr txBox="1"/>
      </cdr:nvSpPr>
      <cdr:spPr>
        <a:xfrm xmlns:a="http://schemas.openxmlformats.org/drawingml/2006/main">
          <a:off x="53763" y="4901067"/>
          <a:ext cx="7994650" cy="923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(¹) 2014–2015, low reliability; 2016-2019,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(²) 2014–2020,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(³) 2014–2019, estimates.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0">
              <a:latin typeface="Arial" panose="020B0604020202020204" pitchFamily="34" charset="0"/>
            </a:rPr>
            <a:t>Source: Eurostat (online data codes: ilc_lvho25 and ilc_lvho26)</a:t>
          </a:r>
        </a:p>
      </cdr:txBody>
    </cdr:sp>
  </cdr:absSizeAnchor>
  <cdr:relSizeAnchor xmlns:cdr="http://schemas.openxmlformats.org/drawingml/2006/chartDrawing">
    <cdr:from>
      <cdr:x>0.04407</cdr:x>
      <cdr:y>0.08545</cdr:y>
    </cdr:from>
    <cdr:to>
      <cdr:x>0.48407</cdr:x>
      <cdr:y>0.14659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AABE1B-62B6-DAC1-02E4-041C1067F2EB}"/>
            </a:ext>
          </a:extLst>
        </cdr:cNvPr>
        <cdr:cNvSpPr txBox="1"/>
      </cdr:nvSpPr>
      <cdr:spPr>
        <a:xfrm xmlns:a="http://schemas.openxmlformats.org/drawingml/2006/main">
          <a:off x="602026" y="501532"/>
          <a:ext cx="6011291" cy="358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GB" sz="1400" b="1">
              <a:latin typeface="Arial" panose="020B0604020202020204" pitchFamily="34" charset="0"/>
              <a:cs typeface="Arial" panose="020B0604020202020204" pitchFamily="34" charset="0"/>
            </a:rPr>
            <a:t>Analysis</a:t>
          </a:r>
          <a:r>
            <a:rPr lang="en-GB" sz="1400" b="1" baseline="0">
              <a:latin typeface="Arial" panose="020B0604020202020204" pitchFamily="34" charset="0"/>
              <a:cs typeface="Arial" panose="020B0604020202020204" pitchFamily="34" charset="0"/>
            </a:rPr>
            <a:t> by citizenship</a:t>
          </a:r>
          <a:endParaRPr lang="en-GB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459740</xdr:colOff>
      <xdr:row>4</xdr:row>
      <xdr:rowOff>40005</xdr:rowOff>
    </xdr:from>
    <xdr:to>
      <xdr:col>30</xdr:col>
      <xdr:colOff>69850</xdr:colOff>
      <xdr:row>46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ABEC8F-F313-4CED-A12B-DE7ED07B3D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0.00105</cdr:x>
      <cdr:y>0.85764</cdr:y>
    </cdr:from>
    <cdr:ext cx="7994999" cy="965200"/>
    <cdr:sp macro="" textlink="">
      <cdr:nvSpPr>
        <cdr:cNvPr id="2" name="FootonotesShape"/>
        <cdr:cNvSpPr txBox="1"/>
      </cdr:nvSpPr>
      <cdr:spPr>
        <a:xfrm xmlns:a="http://schemas.openxmlformats.org/drawingml/2006/main">
          <a:off x="12712" y="5814695"/>
          <a:ext cx="7994999" cy="965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Note: the graph shows only the available data.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Non-EU citizens,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(²) Citizens of another EU country, low reliability.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Source: Eurostat (online data code: ilc_lvho25)</a:t>
          </a:r>
        </a:p>
      </cdr:txBody>
    </cdr:sp>
  </cdr:absSizeAnchor>
  <cdr:absSizeAnchor xmlns:cdr="http://schemas.openxmlformats.org/drawingml/2006/chartDrawing">
    <cdr:from>
      <cdr:x>0.83936</cdr:x>
      <cdr:y>0.94594</cdr:y>
    </cdr:from>
    <cdr:ext cx="1530099" cy="420625"/>
    <cdr:pic>
      <cdr:nvPicPr>
        <cdr:cNvPr id="3" name="LogoShape">
          <a:extLst xmlns:a="http://schemas.openxmlformats.org/drawingml/2006/main">
            <a:ext uri="{FF2B5EF4-FFF2-40B4-BE49-F238E27FC236}">
              <a16:creationId xmlns:a16="http://schemas.microsoft.com/office/drawing/2014/main" id="{1501B41B-F10F-41E5-7DDD-D16E2BEA6A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736063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bookmark/20603cae-098d-4670-bf8d-d9dc975e0ce3?lang=en" TargetMode="External"/><Relationship Id="rId2" Type="http://schemas.openxmlformats.org/officeDocument/2006/relationships/hyperlink" Target="https://ec.europa.eu/eurostat/databrowser/bookmark/901d5f04-8ae5-448c-9761-95544969f892?lang=en" TargetMode="External"/><Relationship Id="rId1" Type="http://schemas.openxmlformats.org/officeDocument/2006/relationships/hyperlink" Target="https://ec.europa.eu/eurostat/databrowser/bookmark/1bf9c785-878a-4933-b39e-793b12707ba0?lang=en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ec.europa.eu/eurostat/databrowser/bookmark/7bcfa9d8-c889-47c1-9dc7-53ee36b97f74?lang=en" TargetMode="External"/><Relationship Id="rId1" Type="http://schemas.openxmlformats.org/officeDocument/2006/relationships/hyperlink" Target="https://ec.europa.eu/eurostat/databrowser/bookmark/1297a906-4e5a-46ab-b206-6025b260da3b?lang=en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abb4eec4-ed50-4c1b-9c89-92dbb8d1ca0d?lang=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ec.europa.eu/eurostat/databrowser/bookmark/97546e90-8e30-4ba9-b57a-1b54d6c3b844?lang=en" TargetMode="External"/><Relationship Id="rId1" Type="http://schemas.openxmlformats.org/officeDocument/2006/relationships/hyperlink" Target="https://ec.europa.eu/eurostat/databrowser/bookmark/e4a947b2-f049-42be-ae72-edfc913cd9aa?lang=en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ec.europa.eu/eurostat/databrowser/bookmark/85ad0998-0ee8-461d-9a69-356dc4880ae7?lang=en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ec.europa.eu/eurostat/databrowser/bookmark/0e017a66-5fef-4050-b589-ae542599dd5d?lang=en" TargetMode="External"/><Relationship Id="rId1" Type="http://schemas.openxmlformats.org/officeDocument/2006/relationships/hyperlink" Target="https://ec.europa.eu/eurostat/databrowser/bookmark/2e776f27-36bb-441b-9eff-eebba74a4e87?lang=en" TargetMode="External"/><Relationship Id="rId4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ec.europa.eu/eurostat/databrowser/bookmark/8f9f1997-5558-480d-9d1d-c08f44fde2f1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"/>
  <sheetViews>
    <sheetView showGridLines="0" workbookViewId="0">
      <selection activeCell="B20" sqref="B20"/>
    </sheetView>
  </sheetViews>
  <sheetFormatPr defaultColWidth="9" defaultRowHeight="12.5"/>
  <cols>
    <col min="1" max="16384" width="9" style="2"/>
  </cols>
  <sheetData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43"/>
  <sheetViews>
    <sheetView showGridLines="0" tabSelected="1" zoomScaleNormal="100" workbookViewId="0"/>
  </sheetViews>
  <sheetFormatPr defaultColWidth="8.8984375" defaultRowHeight="12.5"/>
  <cols>
    <col min="1" max="1" width="12.09765625" style="3" customWidth="1"/>
    <col min="2" max="2" width="12" style="3" customWidth="1"/>
    <col min="3" max="3" width="36.09765625" style="3" customWidth="1"/>
    <col min="4" max="4" width="12.59765625" style="3" customWidth="1"/>
    <col min="5" max="5" width="13.69921875" style="3" customWidth="1"/>
    <col min="6" max="6" width="12.59765625" style="3" customWidth="1"/>
    <col min="7" max="12" width="8.8984375" style="3"/>
    <col min="13" max="13" width="31.59765625" style="3" customWidth="1"/>
    <col min="14" max="16384" width="8.8984375" style="3"/>
  </cols>
  <sheetData>
    <row r="3" spans="3:18" ht="13">
      <c r="C3" s="4" t="s">
        <v>19</v>
      </c>
    </row>
    <row r="4" spans="3:18" ht="13">
      <c r="C4" s="4" t="s">
        <v>36</v>
      </c>
    </row>
    <row r="6" spans="3:18" ht="13">
      <c r="C6" s="5" t="s">
        <v>101</v>
      </c>
    </row>
    <row r="7" spans="3:18">
      <c r="C7" s="1" t="s">
        <v>13</v>
      </c>
    </row>
    <row r="9" spans="3:18">
      <c r="I9" s="83"/>
    </row>
    <row r="10" spans="3:18" ht="37.5">
      <c r="C10" s="6"/>
      <c r="D10" s="7" t="s">
        <v>40</v>
      </c>
      <c r="E10" s="81" t="s">
        <v>29</v>
      </c>
      <c r="F10" s="81" t="s">
        <v>41</v>
      </c>
      <c r="G10" s="8"/>
      <c r="H10" s="8"/>
      <c r="K10" s="9"/>
      <c r="L10" s="9"/>
      <c r="M10" s="9"/>
      <c r="N10" s="9"/>
      <c r="O10" s="9"/>
      <c r="P10" s="9"/>
      <c r="Q10" s="9"/>
      <c r="R10" s="9"/>
    </row>
    <row r="11" spans="3:18">
      <c r="C11" s="6" t="s">
        <v>39</v>
      </c>
      <c r="D11" s="9">
        <v>74</v>
      </c>
      <c r="E11" s="9">
        <v>13.7</v>
      </c>
      <c r="F11" s="9">
        <v>8.3000000000000007</v>
      </c>
      <c r="G11" s="9"/>
      <c r="H11" s="84"/>
      <c r="L11" s="9"/>
      <c r="M11" s="9"/>
      <c r="N11" s="9"/>
      <c r="O11" s="9"/>
      <c r="P11" s="9"/>
      <c r="Q11" s="9"/>
      <c r="R11" s="9"/>
    </row>
    <row r="12" spans="3:18">
      <c r="C12" s="11" t="s">
        <v>46</v>
      </c>
      <c r="D12" s="9">
        <v>35.700000000000003</v>
      </c>
      <c r="E12" s="9">
        <v>20.8</v>
      </c>
      <c r="F12" s="9">
        <v>16.2</v>
      </c>
      <c r="G12" s="9"/>
      <c r="H12" s="9"/>
      <c r="L12" s="9"/>
      <c r="M12" s="9"/>
      <c r="N12" s="9"/>
      <c r="O12" s="9"/>
      <c r="P12" s="9"/>
      <c r="Q12" s="9"/>
      <c r="R12" s="9"/>
    </row>
    <row r="13" spans="3:18">
      <c r="C13" s="6" t="s">
        <v>26</v>
      </c>
      <c r="D13" s="9">
        <v>23.4</v>
      </c>
      <c r="E13" s="9">
        <v>34.200000000000003</v>
      </c>
      <c r="F13" s="9">
        <v>21</v>
      </c>
      <c r="G13" s="9"/>
      <c r="H13" s="9"/>
      <c r="I13" s="9"/>
      <c r="L13" s="9"/>
      <c r="M13" s="9"/>
      <c r="N13" s="9"/>
      <c r="O13" s="9"/>
      <c r="P13" s="9"/>
      <c r="Q13" s="9"/>
      <c r="R13" s="9"/>
    </row>
    <row r="14" spans="3:18">
      <c r="C14" s="10"/>
      <c r="D14" s="12"/>
      <c r="E14" s="13"/>
      <c r="F14" s="14"/>
      <c r="G14" s="15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3:18" ht="13">
      <c r="C15" s="16" t="s">
        <v>45</v>
      </c>
      <c r="D15" s="12"/>
      <c r="E15" s="13"/>
      <c r="F15" s="15"/>
      <c r="G15" s="15"/>
    </row>
    <row r="16" spans="3:18" ht="15" customHeight="1">
      <c r="D16" s="12"/>
      <c r="F16" s="15"/>
      <c r="G16" s="15"/>
    </row>
    <row r="17" spans="1:7" ht="13">
      <c r="A17" s="4" t="s">
        <v>27</v>
      </c>
      <c r="C17" s="17"/>
      <c r="D17" s="12"/>
      <c r="E17" s="13"/>
      <c r="F17" s="15"/>
      <c r="G17" s="15"/>
    </row>
    <row r="18" spans="1:7">
      <c r="A18" s="3" t="s">
        <v>30</v>
      </c>
      <c r="B18" s="18" t="s">
        <v>50</v>
      </c>
      <c r="G18" s="15"/>
    </row>
    <row r="19" spans="1:7">
      <c r="A19" s="3" t="s">
        <v>33</v>
      </c>
      <c r="B19" s="18" t="s">
        <v>51</v>
      </c>
      <c r="G19" s="15"/>
    </row>
    <row r="20" spans="1:7">
      <c r="A20" s="3" t="s">
        <v>34</v>
      </c>
      <c r="B20" s="18" t="s">
        <v>52</v>
      </c>
      <c r="G20" s="15"/>
    </row>
    <row r="21" spans="1:7">
      <c r="G21" s="15"/>
    </row>
    <row r="22" spans="1:7">
      <c r="G22" s="15"/>
    </row>
    <row r="23" spans="1:7">
      <c r="D23" s="12"/>
      <c r="E23" s="13"/>
      <c r="F23" s="15"/>
      <c r="G23" s="15"/>
    </row>
    <row r="24" spans="1:7">
      <c r="C24" s="10"/>
      <c r="D24" s="12"/>
      <c r="F24" s="15"/>
      <c r="G24" s="15"/>
    </row>
    <row r="25" spans="1:7">
      <c r="C25" s="10"/>
      <c r="D25" s="12"/>
      <c r="E25" s="13"/>
      <c r="F25" s="15"/>
      <c r="G25" s="15"/>
    </row>
    <row r="26" spans="1:7">
      <c r="C26" s="10"/>
      <c r="D26" s="12"/>
      <c r="F26" s="15"/>
      <c r="G26" s="15"/>
    </row>
    <row r="27" spans="1:7">
      <c r="C27" s="10"/>
      <c r="D27" s="12"/>
      <c r="F27" s="15"/>
      <c r="G27" s="15"/>
    </row>
    <row r="28" spans="1:7">
      <c r="C28" s="10"/>
      <c r="D28" s="12"/>
      <c r="E28" s="13"/>
      <c r="F28" s="15"/>
      <c r="G28" s="15"/>
    </row>
    <row r="29" spans="1:7">
      <c r="C29" s="10"/>
      <c r="D29" s="12"/>
      <c r="E29" s="13"/>
      <c r="F29" s="15"/>
      <c r="G29" s="15"/>
    </row>
    <row r="30" spans="1:7">
      <c r="C30" s="10"/>
      <c r="D30" s="12"/>
      <c r="E30" s="13"/>
      <c r="F30" s="15"/>
      <c r="G30" s="15"/>
    </row>
    <row r="31" spans="1:7">
      <c r="C31" s="10"/>
      <c r="D31" s="12"/>
      <c r="E31" s="13"/>
      <c r="F31" s="15"/>
      <c r="G31" s="15"/>
    </row>
    <row r="32" spans="1:7">
      <c r="C32" s="10"/>
      <c r="D32" s="12"/>
      <c r="E32" s="13"/>
      <c r="F32" s="15"/>
      <c r="G32" s="15"/>
    </row>
    <row r="33" spans="3:7">
      <c r="C33" s="10"/>
      <c r="D33" s="12"/>
      <c r="F33" s="15"/>
      <c r="G33" s="15"/>
    </row>
    <row r="34" spans="3:7">
      <c r="C34" s="10"/>
      <c r="D34" s="12"/>
      <c r="E34" s="13"/>
      <c r="F34" s="15"/>
      <c r="G34" s="15"/>
    </row>
    <row r="35" spans="3:7">
      <c r="C35" s="10"/>
      <c r="D35" s="12"/>
      <c r="E35" s="13"/>
      <c r="F35" s="15"/>
      <c r="G35" s="15"/>
    </row>
    <row r="36" spans="3:7">
      <c r="C36" s="10"/>
      <c r="D36" s="12"/>
      <c r="E36" s="13"/>
      <c r="F36" s="15"/>
      <c r="G36" s="15"/>
    </row>
    <row r="37" spans="3:7">
      <c r="C37" s="10"/>
      <c r="D37" s="12"/>
    </row>
    <row r="38" spans="3:7">
      <c r="D38" s="12"/>
      <c r="F38" s="15"/>
      <c r="G38" s="15"/>
    </row>
    <row r="39" spans="3:7">
      <c r="D39" s="12"/>
      <c r="E39" s="13"/>
      <c r="F39" s="15"/>
      <c r="G39" s="15"/>
    </row>
    <row r="40" spans="3:7">
      <c r="D40" s="19"/>
      <c r="E40" s="13"/>
      <c r="F40" s="15"/>
      <c r="G40" s="15"/>
    </row>
    <row r="43" spans="3:7" ht="15" customHeight="1"/>
  </sheetData>
  <sortState xmlns:xlrd2="http://schemas.microsoft.com/office/spreadsheetml/2017/richdata2" ref="I10:M13">
    <sortCondition ref="I10:I13"/>
  </sortState>
  <hyperlinks>
    <hyperlink ref="B18" r:id="rId1" display="https://ec.europa.eu/eurostat/databrowser/bookmark/1bf9c785-878a-4933-b39e-793b12707ba0?lang=en" xr:uid="{F7044721-20B8-48FC-B28B-E78FCF58B220}"/>
    <hyperlink ref="B19" r:id="rId2" display="https://ec.europa.eu/eurostat/databrowser/bookmark/901d5f04-8ae5-448c-9761-95544969f892?lang=en" xr:uid="{AE488DF6-94DA-47F6-A4C2-50306824EC65}"/>
    <hyperlink ref="B20" r:id="rId3" display="https://ec.europa.eu/eurostat/databrowser/bookmark/20603cae-098d-4670-bf8d-d9dc975e0ce3?lang=en" xr:uid="{D0633B77-EA15-4AFB-95A8-6F64B15EF9CE}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"/>
  <sheetViews>
    <sheetView showGridLines="0" workbookViewId="0">
      <selection activeCell="W68" sqref="W68"/>
    </sheetView>
  </sheetViews>
  <sheetFormatPr defaultColWidth="9" defaultRowHeight="12.5"/>
  <cols>
    <col min="1" max="16384" width="9" style="2"/>
  </cols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D1DC7-FB7A-4047-A071-84DF047D90AC}">
  <dimension ref="A3:AC48"/>
  <sheetViews>
    <sheetView showGridLines="0" zoomScaleNormal="100" workbookViewId="0"/>
  </sheetViews>
  <sheetFormatPr defaultColWidth="8.8984375" defaultRowHeight="12.5"/>
  <cols>
    <col min="1" max="2" width="12.69921875" style="3" customWidth="1"/>
    <col min="3" max="3" width="29.19921875" style="3" customWidth="1"/>
    <col min="4" max="4" width="33.09765625" style="3" customWidth="1"/>
    <col min="5" max="14" width="9" style="3" customWidth="1"/>
    <col min="15" max="15" width="9.796875" style="3" customWidth="1"/>
    <col min="16" max="16" width="17.8984375" style="3" customWidth="1"/>
    <col min="17" max="18" width="8.8984375" style="3"/>
    <col min="19" max="19" width="5.19921875" style="3" customWidth="1"/>
    <col min="20" max="16384" width="8.8984375" style="3"/>
  </cols>
  <sheetData>
    <row r="3" spans="3:28" ht="13">
      <c r="C3" s="4" t="s">
        <v>19</v>
      </c>
    </row>
    <row r="4" spans="3:28" ht="13">
      <c r="C4" s="4" t="s">
        <v>36</v>
      </c>
    </row>
    <row r="6" spans="3:28" ht="13">
      <c r="C6" s="5" t="s">
        <v>102</v>
      </c>
    </row>
    <row r="7" spans="3:28">
      <c r="C7" s="1" t="s">
        <v>13</v>
      </c>
    </row>
    <row r="9" spans="3:28"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3:28">
      <c r="D10" s="36"/>
      <c r="E10" s="8">
        <v>2014</v>
      </c>
      <c r="F10" s="8">
        <v>2015</v>
      </c>
      <c r="G10" s="8">
        <v>2016</v>
      </c>
      <c r="H10" s="8">
        <v>2017</v>
      </c>
      <c r="I10" s="8">
        <v>2018</v>
      </c>
      <c r="J10" s="8">
        <v>2019</v>
      </c>
      <c r="K10" s="8">
        <v>2020</v>
      </c>
      <c r="L10" s="8">
        <v>2021</v>
      </c>
      <c r="M10" s="8">
        <v>2022</v>
      </c>
      <c r="N10" s="8">
        <v>2023</v>
      </c>
      <c r="O10" s="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3:28" ht="12" customHeight="1">
      <c r="C11" s="3" t="s">
        <v>53</v>
      </c>
      <c r="D11" s="1" t="s">
        <v>26</v>
      </c>
      <c r="E11" s="48">
        <v>32.6</v>
      </c>
      <c r="F11" s="48">
        <v>31.7</v>
      </c>
      <c r="G11" s="48">
        <v>30.2</v>
      </c>
      <c r="H11" s="48">
        <v>28.3</v>
      </c>
      <c r="I11" s="48">
        <v>28</v>
      </c>
      <c r="J11" s="48">
        <v>26.2</v>
      </c>
      <c r="K11" s="48">
        <v>25.2</v>
      </c>
      <c r="L11" s="48">
        <v>24</v>
      </c>
      <c r="M11" s="48">
        <v>23.2</v>
      </c>
      <c r="N11" s="48">
        <v>23.4</v>
      </c>
      <c r="O11" s="12"/>
      <c r="P11" s="82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3:28" ht="12" customHeight="1">
      <c r="D12" s="1" t="s">
        <v>47</v>
      </c>
      <c r="E12" s="48"/>
      <c r="F12" s="48"/>
      <c r="G12" s="48"/>
      <c r="H12" s="48"/>
      <c r="I12" s="48"/>
      <c r="J12" s="48"/>
      <c r="K12" s="48"/>
      <c r="L12" s="48"/>
      <c r="M12" s="48">
        <v>34.9</v>
      </c>
      <c r="N12" s="48">
        <v>35.700000000000003</v>
      </c>
      <c r="O12" s="12"/>
      <c r="P12" s="48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8"/>
    </row>
    <row r="13" spans="3:28" ht="12" customHeight="1">
      <c r="D13" s="1" t="s">
        <v>39</v>
      </c>
      <c r="E13" s="48">
        <v>73</v>
      </c>
      <c r="F13" s="48">
        <v>72.7</v>
      </c>
      <c r="G13" s="48">
        <v>72.8</v>
      </c>
      <c r="H13" s="48">
        <v>72.7</v>
      </c>
      <c r="I13" s="48">
        <v>72.7</v>
      </c>
      <c r="J13" s="48">
        <v>72.7</v>
      </c>
      <c r="K13" s="48">
        <v>74.099999999999994</v>
      </c>
      <c r="L13" s="48">
        <v>74.2</v>
      </c>
      <c r="M13" s="48">
        <v>73.7</v>
      </c>
      <c r="N13" s="48">
        <v>74</v>
      </c>
      <c r="O13" s="12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3:28" ht="12" customHeight="1">
      <c r="C14" s="3" t="s">
        <v>22</v>
      </c>
      <c r="E14" s="55">
        <v>2014</v>
      </c>
      <c r="F14" s="55">
        <v>2015</v>
      </c>
      <c r="G14" s="55">
        <v>2016</v>
      </c>
      <c r="H14" s="55">
        <v>2017</v>
      </c>
      <c r="I14" s="55">
        <v>2018</v>
      </c>
      <c r="J14" s="55">
        <v>2019</v>
      </c>
      <c r="K14" s="55">
        <v>2020</v>
      </c>
      <c r="L14" s="55">
        <v>2021</v>
      </c>
      <c r="M14" s="55">
        <v>2022</v>
      </c>
      <c r="N14" s="55">
        <v>2023</v>
      </c>
      <c r="O14" s="55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3:28" ht="12" customHeight="1">
      <c r="C15" s="3" t="s">
        <v>54</v>
      </c>
      <c r="D15" s="1" t="s">
        <v>25</v>
      </c>
      <c r="E15" s="50">
        <v>43.7</v>
      </c>
      <c r="F15" s="50">
        <v>42.7</v>
      </c>
      <c r="G15" s="50">
        <v>40.799999999999997</v>
      </c>
      <c r="H15" s="50">
        <v>39.6</v>
      </c>
      <c r="I15" s="50">
        <v>40.1</v>
      </c>
      <c r="J15" s="50">
        <v>38.6</v>
      </c>
      <c r="K15" s="50">
        <v>35.9</v>
      </c>
      <c r="L15" s="50">
        <v>35.6</v>
      </c>
      <c r="M15" s="50">
        <v>34.9</v>
      </c>
      <c r="N15" s="50">
        <v>34.5</v>
      </c>
      <c r="O15" s="12"/>
    </row>
    <row r="16" spans="3:28" ht="12" customHeight="1">
      <c r="D16" s="1" t="s">
        <v>48</v>
      </c>
      <c r="E16" s="50">
        <v>50.9</v>
      </c>
      <c r="F16" s="50">
        <v>49.8</v>
      </c>
      <c r="G16" s="50">
        <v>47.8</v>
      </c>
      <c r="H16" s="50">
        <v>49.5</v>
      </c>
      <c r="I16" s="50">
        <v>49</v>
      </c>
      <c r="J16" s="50">
        <v>48.6</v>
      </c>
      <c r="K16" s="50">
        <v>45.7</v>
      </c>
      <c r="L16" s="50">
        <v>44.6</v>
      </c>
      <c r="M16" s="50">
        <v>44.8</v>
      </c>
      <c r="N16" s="50">
        <v>45.1</v>
      </c>
      <c r="O16" s="12"/>
      <c r="P16" s="19"/>
      <c r="T16" s="48"/>
      <c r="U16" s="48"/>
      <c r="V16" s="48"/>
    </row>
    <row r="17" spans="1:29" ht="12" customHeight="1">
      <c r="D17" s="1" t="s">
        <v>24</v>
      </c>
      <c r="E17" s="50">
        <v>73.8</v>
      </c>
      <c r="F17" s="50">
        <v>73.400000000000006</v>
      </c>
      <c r="G17" s="50">
        <v>73.7</v>
      </c>
      <c r="H17" s="50">
        <v>73.5</v>
      </c>
      <c r="I17" s="50">
        <v>73.5</v>
      </c>
      <c r="J17" s="50">
        <v>73.599999999999994</v>
      </c>
      <c r="K17" s="50">
        <v>75.099999999999994</v>
      </c>
      <c r="L17" s="50">
        <v>75.3</v>
      </c>
      <c r="M17" s="50">
        <v>74.8</v>
      </c>
      <c r="N17" s="3">
        <v>75.2</v>
      </c>
    </row>
    <row r="18" spans="1:29" ht="12" customHeight="1">
      <c r="C18" s="10"/>
      <c r="D18" s="12"/>
      <c r="E18" s="13"/>
      <c r="F18" s="15"/>
      <c r="G18" s="15"/>
      <c r="H18" s="15"/>
      <c r="N18" s="51"/>
      <c r="T18" s="48"/>
      <c r="U18" s="48"/>
      <c r="V18" s="48"/>
    </row>
    <row r="19" spans="1:29" ht="15" customHeight="1">
      <c r="E19" s="48"/>
      <c r="F19" s="48"/>
      <c r="G19" s="48"/>
      <c r="H19" s="48"/>
      <c r="I19" s="48"/>
      <c r="J19" s="48"/>
      <c r="K19" s="48"/>
      <c r="L19" s="48"/>
      <c r="M19" s="48"/>
      <c r="N19" s="48"/>
      <c r="T19" s="48"/>
      <c r="U19" s="48"/>
      <c r="V19" s="48"/>
    </row>
    <row r="20" spans="1:29">
      <c r="A20" s="56"/>
      <c r="B20" s="56"/>
      <c r="C20" s="2" t="s">
        <v>64</v>
      </c>
      <c r="E20" s="48"/>
      <c r="F20" s="48"/>
      <c r="G20" s="48"/>
      <c r="H20" s="48"/>
      <c r="I20" s="48"/>
      <c r="J20" s="48"/>
      <c r="K20" s="48"/>
      <c r="L20" s="48"/>
      <c r="M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13">
      <c r="A21" s="57"/>
      <c r="B21" s="56"/>
      <c r="C21" s="2" t="s">
        <v>65</v>
      </c>
      <c r="D21" s="12"/>
      <c r="E21" s="48"/>
      <c r="F21" s="48"/>
      <c r="G21" s="48"/>
      <c r="H21" s="48"/>
      <c r="I21" s="48"/>
      <c r="J21" s="48"/>
      <c r="K21" s="48"/>
      <c r="L21" s="48"/>
      <c r="M21" s="48"/>
      <c r="T21" s="48"/>
      <c r="U21" s="48"/>
      <c r="V21" s="48"/>
    </row>
    <row r="22" spans="1:29" ht="13">
      <c r="A22" s="58"/>
      <c r="B22" s="59"/>
      <c r="C22" s="66" t="s">
        <v>55</v>
      </c>
      <c r="D22" s="12"/>
      <c r="E22" s="13"/>
      <c r="F22" s="15"/>
      <c r="G22" s="15"/>
      <c r="H22" s="15"/>
      <c r="K22" s="1"/>
      <c r="L22" s="52"/>
      <c r="M22" s="45"/>
      <c r="T22" s="48"/>
      <c r="U22" s="48"/>
      <c r="V22" s="48"/>
    </row>
    <row r="23" spans="1:29" ht="13">
      <c r="A23" s="4" t="s">
        <v>27</v>
      </c>
      <c r="B23" s="56"/>
      <c r="C23" s="60"/>
      <c r="D23" s="12"/>
      <c r="E23" s="13"/>
      <c r="F23" s="2"/>
      <c r="G23" s="15"/>
      <c r="H23" s="15"/>
      <c r="K23" s="52"/>
      <c r="L23" s="52"/>
      <c r="M23" s="45"/>
      <c r="T23" s="48"/>
      <c r="U23" s="48"/>
      <c r="V23" s="48"/>
    </row>
    <row r="24" spans="1:29">
      <c r="A24" s="2" t="s">
        <v>30</v>
      </c>
      <c r="B24" s="62" t="s">
        <v>62</v>
      </c>
      <c r="C24" s="61"/>
      <c r="D24" s="52"/>
      <c r="E24" s="52"/>
      <c r="F24" s="52"/>
      <c r="G24" s="52"/>
      <c r="H24" s="52"/>
      <c r="I24" s="52"/>
    </row>
    <row r="25" spans="1:29">
      <c r="A25" s="2" t="s">
        <v>31</v>
      </c>
      <c r="B25" s="62" t="s">
        <v>63</v>
      </c>
      <c r="C25" s="61"/>
      <c r="D25" s="52"/>
      <c r="E25" s="52"/>
      <c r="F25" s="52"/>
      <c r="G25" s="52"/>
      <c r="H25" s="52"/>
      <c r="I25" s="52"/>
      <c r="J25" s="52"/>
      <c r="K25" s="49"/>
      <c r="L25" s="49"/>
      <c r="M25" s="49"/>
      <c r="N25" s="49"/>
    </row>
    <row r="26" spans="1:29">
      <c r="C26" s="10"/>
      <c r="D26" s="12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29">
      <c r="C27" s="10"/>
      <c r="D27" s="12"/>
      <c r="F27" s="15"/>
      <c r="G27" s="15"/>
      <c r="H27" s="15"/>
    </row>
    <row r="28" spans="1:29">
      <c r="C28" s="10"/>
      <c r="D28" s="12"/>
      <c r="F28" s="15"/>
      <c r="G28" s="15"/>
      <c r="H28" s="15"/>
    </row>
    <row r="29" spans="1:29">
      <c r="C29" s="10"/>
      <c r="D29" s="12"/>
      <c r="E29" s="13"/>
      <c r="F29" s="15"/>
      <c r="G29" s="15"/>
      <c r="H29" s="15"/>
    </row>
    <row r="30" spans="1:29">
      <c r="C30" s="10"/>
      <c r="D30" s="12"/>
      <c r="E30" s="13"/>
      <c r="F30" s="15"/>
      <c r="G30" s="15"/>
      <c r="H30" s="15"/>
    </row>
    <row r="31" spans="1:29" ht="30.5" customHeight="1">
      <c r="C31" s="85" t="s">
        <v>108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</row>
    <row r="32" spans="1:29" ht="20">
      <c r="C32" s="54" t="str">
        <f>+C7</f>
        <v>(%)</v>
      </c>
      <c r="D32" s="12"/>
      <c r="E32" s="13"/>
      <c r="F32" s="15"/>
      <c r="G32" s="15"/>
      <c r="H32" s="15"/>
    </row>
    <row r="33" spans="3:8">
      <c r="C33" s="10"/>
      <c r="D33" s="12"/>
      <c r="E33" s="13"/>
      <c r="F33" s="15"/>
      <c r="G33" s="15"/>
      <c r="H33" s="15"/>
    </row>
    <row r="34" spans="3:8">
      <c r="C34" s="10"/>
      <c r="D34" s="12"/>
      <c r="F34" s="15"/>
      <c r="G34" s="15"/>
      <c r="H34" s="15"/>
    </row>
    <row r="35" spans="3:8">
      <c r="C35" s="10"/>
      <c r="D35" s="12"/>
      <c r="E35" s="13"/>
      <c r="F35" s="15"/>
      <c r="G35" s="15"/>
      <c r="H35" s="15"/>
    </row>
    <row r="36" spans="3:8">
      <c r="C36" s="10"/>
      <c r="D36" s="12"/>
      <c r="E36" s="13"/>
      <c r="F36" s="15"/>
      <c r="G36" s="15"/>
      <c r="H36" s="15"/>
    </row>
    <row r="37" spans="3:8">
      <c r="C37" s="10"/>
      <c r="D37" s="12"/>
      <c r="E37" s="13"/>
      <c r="F37" s="15"/>
      <c r="G37" s="15"/>
      <c r="H37" s="15"/>
    </row>
    <row r="38" spans="3:8">
      <c r="C38" s="10"/>
      <c r="D38" s="12"/>
    </row>
    <row r="39" spans="3:8">
      <c r="D39" s="12"/>
      <c r="F39" s="15"/>
      <c r="G39" s="15"/>
      <c r="H39" s="15"/>
    </row>
    <row r="40" spans="3:8">
      <c r="D40" s="12"/>
      <c r="E40" s="13"/>
      <c r="F40" s="15"/>
      <c r="G40" s="15"/>
      <c r="H40" s="15"/>
    </row>
    <row r="41" spans="3:8">
      <c r="D41" s="19"/>
      <c r="E41" s="13"/>
      <c r="F41" s="15"/>
      <c r="G41" s="15"/>
      <c r="H41" s="15"/>
    </row>
    <row r="44" spans="3:8" ht="15" customHeight="1"/>
    <row r="48" spans="3:8" ht="13">
      <c r="C48" s="17"/>
    </row>
  </sheetData>
  <mergeCells count="1">
    <mergeCell ref="C31:R31"/>
  </mergeCells>
  <hyperlinks>
    <hyperlink ref="B24" r:id="rId1" display="https://ec.europa.eu/eurostat/databrowser/bookmark/1297a906-4e5a-46ab-b206-6025b260da3b?lang=en" xr:uid="{4F4B2351-34FA-4485-8E70-064923F5F944}"/>
    <hyperlink ref="B25" r:id="rId2" display="https://ec.europa.eu/eurostat/databrowser/bookmark/7bcfa9d8-c889-47c1-9dc7-53ee36b97f74?lang=en" xr:uid="{F20C73BE-C060-4960-82AC-413044B06D96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W55"/>
  <sheetViews>
    <sheetView showGridLines="0" zoomScaleNormal="100" workbookViewId="0"/>
  </sheetViews>
  <sheetFormatPr defaultColWidth="9.09765625" defaultRowHeight="12.5"/>
  <cols>
    <col min="1" max="1" width="13.09765625" style="21" customWidth="1"/>
    <col min="2" max="2" width="9.19921875" style="21" customWidth="1"/>
    <col min="3" max="3" width="14.69921875" style="21" customWidth="1"/>
    <col min="4" max="5" width="16.09765625" style="21" customWidth="1"/>
    <col min="6" max="13" width="11.59765625" style="21" customWidth="1"/>
    <col min="14" max="16384" width="9.09765625" style="21"/>
  </cols>
  <sheetData>
    <row r="1" spans="1:75" ht="13">
      <c r="A1" s="20"/>
      <c r="C1" s="22" t="s">
        <v>16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75" s="4" customFormat="1" ht="13">
      <c r="A2" s="23"/>
      <c r="C2" s="24" t="s">
        <v>13</v>
      </c>
      <c r="I2" s="31"/>
      <c r="J2" s="31"/>
      <c r="K2" s="31"/>
    </row>
    <row r="3" spans="1:75" s="4" customFormat="1" ht="13">
      <c r="C3" s="4" t="s">
        <v>19</v>
      </c>
      <c r="I3" s="31"/>
      <c r="J3" s="31"/>
      <c r="K3" s="31"/>
    </row>
    <row r="4" spans="1:75" s="4" customFormat="1" ht="13">
      <c r="C4" s="4" t="s">
        <v>36</v>
      </c>
      <c r="I4" s="31"/>
      <c r="J4" s="31"/>
      <c r="K4" s="31"/>
    </row>
    <row r="5" spans="1:75" s="4" customFormat="1" ht="13">
      <c r="C5" s="5"/>
      <c r="I5" s="31"/>
      <c r="J5" s="31"/>
      <c r="K5" s="31"/>
    </row>
    <row r="6" spans="1:75" s="25" customFormat="1" ht="13">
      <c r="A6" s="5"/>
      <c r="B6" s="5"/>
      <c r="C6" s="5" t="s">
        <v>103</v>
      </c>
      <c r="D6" s="5"/>
      <c r="E6" s="5"/>
      <c r="F6" s="5"/>
      <c r="G6" s="5"/>
      <c r="H6" s="5"/>
      <c r="I6" s="31"/>
      <c r="J6" s="31"/>
      <c r="K6" s="3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26" customFormat="1">
      <c r="C7" s="1" t="s">
        <v>13</v>
      </c>
      <c r="D7" s="1"/>
      <c r="E7" s="1"/>
      <c r="F7" s="1"/>
      <c r="G7" s="1"/>
      <c r="H7" s="1"/>
      <c r="I7" s="31"/>
      <c r="J7" s="31"/>
      <c r="K7" s="3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8"/>
      <c r="E9" s="38"/>
      <c r="F9" s="38"/>
    </row>
    <row r="10" spans="1:75" ht="37.5">
      <c r="C10" s="27"/>
      <c r="D10" s="37" t="s">
        <v>39</v>
      </c>
      <c r="E10" s="28" t="s">
        <v>46</v>
      </c>
      <c r="F10" s="28" t="s">
        <v>26</v>
      </c>
      <c r="H10" s="31"/>
      <c r="I10" s="31"/>
      <c r="J10" s="31"/>
      <c r="K10" s="31"/>
      <c r="L10" s="31"/>
      <c r="N10" s="29"/>
      <c r="O10" s="29"/>
    </row>
    <row r="11" spans="1:75">
      <c r="C11" s="30" t="s">
        <v>20</v>
      </c>
      <c r="D11" s="39">
        <v>74</v>
      </c>
      <c r="E11" s="39">
        <v>35.700000000000003</v>
      </c>
      <c r="F11" s="39">
        <v>23.4</v>
      </c>
      <c r="H11" s="38"/>
      <c r="I11" s="38"/>
      <c r="J11" s="38"/>
      <c r="K11" s="38"/>
      <c r="L11" s="31"/>
      <c r="N11" s="31"/>
      <c r="O11" s="31"/>
    </row>
    <row r="12" spans="1:75">
      <c r="C12" s="30"/>
      <c r="D12" s="39"/>
      <c r="E12" s="39"/>
      <c r="F12" s="39"/>
      <c r="H12" s="38"/>
      <c r="I12" s="38"/>
      <c r="J12" s="38"/>
      <c r="K12" s="38"/>
      <c r="L12" s="31"/>
      <c r="N12" s="31"/>
      <c r="O12" s="31"/>
    </row>
    <row r="13" spans="1:75">
      <c r="C13" s="26" t="s">
        <v>57</v>
      </c>
      <c r="D13" s="39">
        <v>95.8</v>
      </c>
      <c r="E13" s="39"/>
      <c r="F13" s="39"/>
      <c r="H13" s="38"/>
      <c r="I13" s="38"/>
      <c r="J13" s="38"/>
      <c r="K13" s="38"/>
      <c r="L13" s="31"/>
      <c r="N13" s="31"/>
      <c r="O13" s="31"/>
    </row>
    <row r="14" spans="1:75">
      <c r="B14" s="40"/>
      <c r="C14" s="26" t="s">
        <v>83</v>
      </c>
      <c r="D14" s="39">
        <v>94.5</v>
      </c>
      <c r="E14" s="39">
        <v>90.7</v>
      </c>
      <c r="F14" s="39"/>
      <c r="H14" s="38"/>
      <c r="I14" s="38"/>
      <c r="J14" s="38"/>
      <c r="K14" s="3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>
      <c r="B15" s="40"/>
      <c r="C15" s="41" t="s">
        <v>84</v>
      </c>
      <c r="D15" s="39">
        <v>92.1</v>
      </c>
      <c r="E15" s="39">
        <v>89.9</v>
      </c>
      <c r="F15" s="39">
        <v>68.8</v>
      </c>
      <c r="H15" s="38"/>
      <c r="I15" s="38"/>
      <c r="J15" s="38"/>
      <c r="K15" s="3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>
      <c r="B16" s="40"/>
      <c r="C16" s="26" t="s">
        <v>85</v>
      </c>
      <c r="D16" s="39">
        <v>91.1</v>
      </c>
      <c r="E16" s="39">
        <v>79.2</v>
      </c>
      <c r="F16" s="39"/>
      <c r="H16" s="38"/>
      <c r="I16" s="38"/>
      <c r="J16" s="38"/>
      <c r="K16" s="3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>
      <c r="B17" s="40"/>
      <c r="C17" s="26" t="s">
        <v>56</v>
      </c>
      <c r="D17" s="39">
        <v>90.1</v>
      </c>
      <c r="E17" s="39"/>
      <c r="F17" s="39">
        <v>49.4</v>
      </c>
      <c r="H17" s="38"/>
      <c r="I17" s="38"/>
      <c r="J17" s="38"/>
      <c r="K17" s="3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>
      <c r="B18" s="40"/>
      <c r="C18" s="26" t="s">
        <v>38</v>
      </c>
      <c r="D18" s="39">
        <v>87.9</v>
      </c>
      <c r="E18" s="39">
        <v>86.3</v>
      </c>
      <c r="F18" s="39">
        <v>34.4</v>
      </c>
      <c r="H18" s="38"/>
      <c r="I18" s="38"/>
      <c r="J18" s="38"/>
      <c r="K18" s="3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>
      <c r="B19" s="40"/>
      <c r="C19" s="26" t="s">
        <v>86</v>
      </c>
      <c r="D19" s="39">
        <v>87.1</v>
      </c>
      <c r="E19" s="39"/>
      <c r="F19" s="39">
        <v>80.5</v>
      </c>
      <c r="H19" s="38"/>
      <c r="I19" s="38"/>
      <c r="J19" s="38"/>
      <c r="K19" s="3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>
      <c r="B20" s="40"/>
      <c r="C20" s="43" t="s">
        <v>10</v>
      </c>
      <c r="D20" s="39">
        <v>85.8</v>
      </c>
      <c r="E20" s="39">
        <v>53</v>
      </c>
      <c r="F20" s="39">
        <v>38.700000000000003</v>
      </c>
      <c r="H20" s="38"/>
      <c r="I20" s="38"/>
      <c r="J20" s="38"/>
      <c r="K20" s="3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>
      <c r="B21" s="40"/>
      <c r="C21" s="43" t="s">
        <v>28</v>
      </c>
      <c r="D21" s="39">
        <v>84.2</v>
      </c>
      <c r="E21" s="39">
        <v>81.8</v>
      </c>
      <c r="F21" s="39">
        <v>80.2</v>
      </c>
      <c r="H21" s="38"/>
      <c r="I21" s="38"/>
      <c r="J21" s="38"/>
      <c r="K21" s="3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>
      <c r="B22" s="40"/>
      <c r="C22" s="41" t="s">
        <v>17</v>
      </c>
      <c r="D22" s="39">
        <v>83.1</v>
      </c>
      <c r="E22" s="39">
        <v>52</v>
      </c>
      <c r="F22" s="39">
        <v>38.1</v>
      </c>
      <c r="H22" s="38"/>
      <c r="I22" s="38"/>
      <c r="J22" s="38"/>
      <c r="K22" s="3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>
      <c r="B23" s="40"/>
      <c r="C23" s="26" t="s">
        <v>87</v>
      </c>
      <c r="D23" s="39">
        <v>82.4</v>
      </c>
      <c r="E23" s="39">
        <v>42</v>
      </c>
      <c r="F23" s="39">
        <v>27.3</v>
      </c>
      <c r="H23" s="38"/>
      <c r="I23" s="38"/>
      <c r="J23" s="38"/>
      <c r="K23" s="3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ht="13">
      <c r="A24" s="4"/>
      <c r="B24" s="40"/>
      <c r="C24" s="41" t="s">
        <v>21</v>
      </c>
      <c r="D24" s="39">
        <v>81.900000000000006</v>
      </c>
      <c r="E24" s="39">
        <v>56.7</v>
      </c>
      <c r="F24" s="39">
        <v>67.900000000000006</v>
      </c>
      <c r="H24" s="38"/>
      <c r="I24" s="38"/>
      <c r="J24" s="38"/>
      <c r="K24" s="3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ht="13">
      <c r="A25" s="4"/>
      <c r="B25" s="40"/>
      <c r="C25" s="44" t="s">
        <v>43</v>
      </c>
      <c r="D25" s="39">
        <v>81.3</v>
      </c>
      <c r="E25" s="39">
        <v>27.2</v>
      </c>
      <c r="F25" s="39">
        <v>18.8</v>
      </c>
      <c r="H25" s="38"/>
      <c r="I25" s="38"/>
      <c r="J25" s="38"/>
      <c r="K25" s="3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>
      <c r="B26" s="40"/>
      <c r="C26" s="26" t="s">
        <v>98</v>
      </c>
      <c r="D26" s="39">
        <v>80.2</v>
      </c>
      <c r="E26" s="39">
        <v>51.8</v>
      </c>
      <c r="F26" s="39">
        <v>17.7</v>
      </c>
      <c r="H26" s="38"/>
      <c r="I26" s="38"/>
      <c r="J26" s="38"/>
      <c r="K26" s="3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>
      <c r="B27" s="40"/>
      <c r="C27" s="42" t="s">
        <v>15</v>
      </c>
      <c r="D27" s="39">
        <v>78.5</v>
      </c>
      <c r="E27" s="39">
        <v>48.9</v>
      </c>
      <c r="F27" s="39">
        <v>21.5</v>
      </c>
      <c r="H27" s="38"/>
      <c r="I27" s="38"/>
      <c r="J27" s="38"/>
      <c r="K27" s="3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>
      <c r="B28" s="40"/>
      <c r="C28" s="41" t="s">
        <v>18</v>
      </c>
      <c r="D28" s="39">
        <v>77.7</v>
      </c>
      <c r="E28" s="39">
        <v>49.4</v>
      </c>
      <c r="F28" s="39">
        <v>39.799999999999997</v>
      </c>
      <c r="H28" s="38"/>
      <c r="I28" s="38"/>
      <c r="J28" s="38"/>
      <c r="K28" s="3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>
      <c r="B29" s="40"/>
      <c r="C29" s="26" t="s">
        <v>11</v>
      </c>
      <c r="D29" s="39">
        <v>77.099999999999994</v>
      </c>
      <c r="E29" s="39">
        <v>29.3</v>
      </c>
      <c r="F29" s="39">
        <v>29.8</v>
      </c>
      <c r="H29" s="38"/>
      <c r="I29" s="38"/>
      <c r="J29" s="38"/>
      <c r="K29" s="3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>
      <c r="B30" s="40"/>
      <c r="C30" s="43" t="s">
        <v>7</v>
      </c>
      <c r="D30" s="39">
        <v>75.099999999999994</v>
      </c>
      <c r="E30" s="39">
        <v>37.700000000000003</v>
      </c>
      <c r="F30" s="39">
        <v>22.2</v>
      </c>
      <c r="H30" s="38"/>
      <c r="I30" s="38"/>
      <c r="J30" s="38"/>
      <c r="K30" s="3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>
      <c r="B31" s="40"/>
      <c r="C31" s="26" t="s">
        <v>0</v>
      </c>
      <c r="D31" s="39">
        <v>74.8</v>
      </c>
      <c r="E31" s="39">
        <v>52.1</v>
      </c>
      <c r="F31" s="39">
        <v>32.200000000000003</v>
      </c>
      <c r="H31" s="38"/>
      <c r="I31" s="38"/>
      <c r="J31" s="38"/>
      <c r="K31" s="3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>
      <c r="B32" s="40"/>
      <c r="C32" s="26" t="s">
        <v>8</v>
      </c>
      <c r="D32" s="39">
        <v>73.5</v>
      </c>
      <c r="E32" s="39">
        <v>43.1</v>
      </c>
      <c r="F32" s="39">
        <v>36.5</v>
      </c>
      <c r="H32" s="38"/>
      <c r="I32" s="38"/>
      <c r="J32" s="38"/>
      <c r="K32" s="3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</row>
    <row r="33" spans="1:75">
      <c r="B33" s="40"/>
      <c r="C33" s="41" t="s">
        <v>99</v>
      </c>
      <c r="D33" s="39">
        <v>70</v>
      </c>
      <c r="E33" s="39">
        <v>41.5</v>
      </c>
      <c r="F33" s="39">
        <v>28.5</v>
      </c>
      <c r="H33" s="38"/>
      <c r="I33" s="38"/>
      <c r="J33" s="38"/>
      <c r="K33" s="3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</row>
    <row r="34" spans="1:75">
      <c r="B34" s="40"/>
      <c r="C34" s="26" t="s">
        <v>1</v>
      </c>
      <c r="D34" s="39">
        <v>68.099999999999994</v>
      </c>
      <c r="E34" s="39">
        <v>51.7</v>
      </c>
      <c r="F34" s="39">
        <v>32.299999999999997</v>
      </c>
      <c r="H34" s="38"/>
      <c r="I34" s="38"/>
      <c r="J34" s="38"/>
      <c r="K34" s="3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</row>
    <row r="35" spans="1:75">
      <c r="A35" s="34"/>
      <c r="B35" s="40"/>
      <c r="C35" s="26" t="s">
        <v>100</v>
      </c>
      <c r="D35" s="39">
        <v>67.2</v>
      </c>
      <c r="E35" s="39">
        <v>53.8</v>
      </c>
      <c r="F35" s="39">
        <v>25.3</v>
      </c>
      <c r="H35" s="38"/>
      <c r="I35" s="38"/>
      <c r="J35" s="38"/>
      <c r="K35" s="3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5">
      <c r="B36" s="40"/>
      <c r="C36" s="44" t="s">
        <v>37</v>
      </c>
      <c r="D36" s="39">
        <v>67.099999999999994</v>
      </c>
      <c r="E36" s="39">
        <v>48.8</v>
      </c>
      <c r="F36" s="39">
        <v>23</v>
      </c>
      <c r="H36" s="38"/>
      <c r="I36" s="38"/>
      <c r="J36" s="38"/>
      <c r="K36" s="3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</row>
    <row r="37" spans="1:75">
      <c r="B37" s="40"/>
      <c r="C37" s="26" t="s">
        <v>12</v>
      </c>
      <c r="D37" s="39">
        <v>61.2</v>
      </c>
      <c r="E37" s="39">
        <v>31</v>
      </c>
      <c r="F37" s="39">
        <v>12.6</v>
      </c>
      <c r="H37" s="38"/>
      <c r="I37" s="38"/>
      <c r="J37" s="38"/>
      <c r="K37" s="3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</row>
    <row r="38" spans="1:75">
      <c r="B38" s="40"/>
      <c r="C38" s="42" t="s">
        <v>3</v>
      </c>
      <c r="D38" s="39">
        <v>59.1</v>
      </c>
      <c r="E38" s="39">
        <v>40.6</v>
      </c>
      <c r="F38" s="39">
        <v>30.4</v>
      </c>
      <c r="H38" s="38"/>
      <c r="I38" s="38"/>
      <c r="J38" s="38"/>
      <c r="K38" s="3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</row>
    <row r="39" spans="1:75">
      <c r="B39" s="40"/>
      <c r="C39" s="42" t="s">
        <v>5</v>
      </c>
      <c r="D39" s="39">
        <v>52.3</v>
      </c>
      <c r="E39" s="39">
        <v>23.2</v>
      </c>
      <c r="F39" s="39">
        <v>18.7</v>
      </c>
      <c r="H39" s="38"/>
      <c r="I39" s="38"/>
      <c r="J39" s="38"/>
      <c r="K39" s="3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</row>
    <row r="40" spans="1:75" ht="12" customHeight="1">
      <c r="H40" s="38"/>
      <c r="I40" s="38"/>
      <c r="J40" s="38"/>
      <c r="K40" s="3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</row>
    <row r="41" spans="1:75" ht="12" customHeight="1">
      <c r="C41" s="41" t="s">
        <v>58</v>
      </c>
      <c r="D41" s="39">
        <v>81.8</v>
      </c>
      <c r="E41" s="39">
        <v>53</v>
      </c>
      <c r="F41" s="39">
        <v>45.3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</row>
    <row r="42" spans="1:75" ht="12" customHeight="1">
      <c r="C42" s="41" t="s">
        <v>59</v>
      </c>
      <c r="D42" s="39">
        <v>50.7</v>
      </c>
      <c r="E42" s="39">
        <v>23.7</v>
      </c>
      <c r="F42" s="39">
        <v>18.3</v>
      </c>
      <c r="H42" s="38"/>
      <c r="I42" s="38"/>
      <c r="J42" s="38"/>
      <c r="K42" s="3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</row>
    <row r="43" spans="1:75" ht="12" customHeight="1">
      <c r="B43" s="35"/>
      <c r="O43" s="31"/>
    </row>
    <row r="44" spans="1:75" ht="15" customHeight="1">
      <c r="A44" s="59"/>
      <c r="B44" s="59"/>
      <c r="C44" s="21" t="s">
        <v>60</v>
      </c>
      <c r="D44" s="59"/>
      <c r="E44" s="59"/>
      <c r="F44" s="59"/>
      <c r="G44" s="59"/>
      <c r="H44" s="59"/>
      <c r="O44" s="31"/>
    </row>
    <row r="45" spans="1:75" ht="12" customHeight="1">
      <c r="A45" s="63"/>
      <c r="B45" s="59"/>
      <c r="C45" s="41" t="s">
        <v>89</v>
      </c>
      <c r="D45" s="64"/>
      <c r="E45" s="59"/>
      <c r="F45" s="59"/>
      <c r="G45" s="59"/>
      <c r="H45" s="59"/>
      <c r="M45" s="32"/>
      <c r="N45" s="1"/>
      <c r="O45" s="1"/>
    </row>
    <row r="46" spans="1:75" ht="12" customHeight="1">
      <c r="A46" s="63"/>
      <c r="B46" s="59"/>
      <c r="C46" s="41" t="s">
        <v>90</v>
      </c>
      <c r="D46" s="65"/>
      <c r="E46" s="59"/>
      <c r="F46" s="59"/>
      <c r="G46" s="59"/>
      <c r="H46" s="59"/>
    </row>
    <row r="47" spans="1:75" ht="12" customHeight="1">
      <c r="A47" s="63"/>
      <c r="B47" s="59"/>
      <c r="C47" s="41" t="s">
        <v>88</v>
      </c>
      <c r="D47" s="59"/>
      <c r="E47" s="59"/>
      <c r="F47" s="59"/>
      <c r="G47" s="59"/>
      <c r="H47" s="59"/>
      <c r="I47" s="32"/>
      <c r="J47" s="32"/>
      <c r="K47" s="32"/>
      <c r="L47" s="32"/>
      <c r="M47" s="32"/>
    </row>
    <row r="48" spans="1:75" ht="12" customHeight="1">
      <c r="A48" s="63"/>
      <c r="B48" s="59"/>
      <c r="C48" s="75" t="s">
        <v>71</v>
      </c>
      <c r="D48" s="59"/>
      <c r="E48" s="65"/>
      <c r="F48" s="65"/>
      <c r="G48" s="65"/>
      <c r="H48" s="65"/>
      <c r="I48" s="32"/>
      <c r="J48" s="32"/>
      <c r="K48" s="32"/>
      <c r="L48" s="32"/>
      <c r="M48" s="32"/>
    </row>
    <row r="49" spans="1:15">
      <c r="A49" s="63"/>
      <c r="B49" s="59"/>
      <c r="C49" s="63"/>
      <c r="D49" s="59"/>
      <c r="E49" s="65"/>
      <c r="F49" s="65"/>
      <c r="G49" s="65"/>
      <c r="H49" s="65"/>
      <c r="N49" s="23" t="s">
        <v>14</v>
      </c>
      <c r="O49" s="23"/>
    </row>
    <row r="50" spans="1:15" ht="13">
      <c r="A50" s="4" t="s">
        <v>23</v>
      </c>
      <c r="B50" s="3"/>
      <c r="C50" s="3"/>
      <c r="D50" s="59"/>
      <c r="E50" s="59"/>
      <c r="F50" s="59"/>
      <c r="G50" s="59"/>
      <c r="H50" s="59"/>
      <c r="N50" s="23"/>
      <c r="O50" s="23"/>
    </row>
    <row r="51" spans="1:15">
      <c r="A51" s="3" t="s">
        <v>30</v>
      </c>
      <c r="B51" s="62" t="s">
        <v>61</v>
      </c>
      <c r="C51" s="33"/>
      <c r="D51" s="59"/>
      <c r="E51" s="59"/>
      <c r="F51" s="59"/>
      <c r="G51" s="59"/>
      <c r="H51" s="59"/>
      <c r="N51" s="23"/>
      <c r="O51" s="23"/>
    </row>
    <row r="52" spans="1:15">
      <c r="A52" s="56"/>
      <c r="B52" s="63"/>
      <c r="C52" s="63"/>
      <c r="D52" s="59"/>
      <c r="E52" s="59"/>
      <c r="F52" s="59"/>
      <c r="G52" s="59"/>
      <c r="H52" s="59"/>
      <c r="N52" s="23"/>
      <c r="O52" s="23"/>
    </row>
    <row r="53" spans="1:15">
      <c r="A53" s="56"/>
      <c r="B53" s="56"/>
      <c r="C53" s="63"/>
      <c r="D53" s="59"/>
      <c r="E53" s="59"/>
      <c r="F53" s="59"/>
      <c r="G53" s="59"/>
      <c r="H53" s="59"/>
    </row>
    <row r="54" spans="1:15">
      <c r="A54" s="56"/>
      <c r="B54" s="56"/>
      <c r="D54" s="59"/>
      <c r="E54" s="59"/>
      <c r="F54" s="59"/>
      <c r="G54" s="59"/>
      <c r="H54" s="59"/>
    </row>
    <row r="55" spans="1:15" ht="13">
      <c r="C55" s="17"/>
    </row>
  </sheetData>
  <sortState xmlns:xlrd2="http://schemas.microsoft.com/office/spreadsheetml/2017/richdata2" ref="C41:F42">
    <sortCondition descending="1" ref="D41:D42"/>
  </sortState>
  <hyperlinks>
    <hyperlink ref="B51" r:id="rId1" display="https://ec.europa.eu/eurostat/databrowser/bookmark/abb4eec4-ed50-4c1b-9c89-92dbb8d1ca0d?lang=en" xr:uid="{8C02DB73-303E-45E4-B5C7-5A7E55D1A199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A1"/>
  <sheetViews>
    <sheetView showGridLines="0" workbookViewId="0">
      <selection activeCell="W68" sqref="W68"/>
    </sheetView>
  </sheetViews>
  <sheetFormatPr defaultColWidth="9" defaultRowHeight="12.5"/>
  <cols>
    <col min="1" max="16384" width="9" style="2"/>
  </cols>
  <sheetData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F2383-E393-4E01-A6CD-5FAF904A43AC}">
  <dimension ref="A3:AC48"/>
  <sheetViews>
    <sheetView showGridLines="0" zoomScaleNormal="100" workbookViewId="0"/>
  </sheetViews>
  <sheetFormatPr defaultColWidth="8.8984375" defaultRowHeight="12.5"/>
  <cols>
    <col min="1" max="2" width="12.69921875" style="3" customWidth="1"/>
    <col min="3" max="3" width="29.19921875" style="3" customWidth="1"/>
    <col min="4" max="4" width="33.09765625" style="3" customWidth="1"/>
    <col min="5" max="14" width="9" style="3" customWidth="1"/>
    <col min="15" max="15" width="9.796875" style="3" customWidth="1"/>
    <col min="16" max="16" width="17.8984375" style="3" customWidth="1"/>
    <col min="17" max="18" width="8.8984375" style="3"/>
    <col min="19" max="19" width="5.19921875" style="3" customWidth="1"/>
    <col min="20" max="16384" width="8.8984375" style="3"/>
  </cols>
  <sheetData>
    <row r="3" spans="3:28" ht="13">
      <c r="C3" s="4" t="s">
        <v>19</v>
      </c>
    </row>
    <row r="4" spans="3:28" ht="13">
      <c r="C4" s="4" t="s">
        <v>36</v>
      </c>
    </row>
    <row r="6" spans="3:28" ht="13">
      <c r="C6" s="5" t="s">
        <v>104</v>
      </c>
    </row>
    <row r="7" spans="3:28">
      <c r="C7" s="1" t="s">
        <v>13</v>
      </c>
    </row>
    <row r="9" spans="3:28"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3:28">
      <c r="C10" s="2"/>
      <c r="D10" s="77"/>
      <c r="E10" s="78">
        <v>2014</v>
      </c>
      <c r="F10" s="78">
        <v>2015</v>
      </c>
      <c r="G10" s="78">
        <v>2016</v>
      </c>
      <c r="H10" s="78">
        <v>2017</v>
      </c>
      <c r="I10" s="78">
        <v>2018</v>
      </c>
      <c r="J10" s="78">
        <v>2019</v>
      </c>
      <c r="K10" s="78">
        <v>2020</v>
      </c>
      <c r="L10" s="78">
        <v>2021</v>
      </c>
      <c r="M10" s="78">
        <v>2022</v>
      </c>
      <c r="N10" s="78">
        <v>2023</v>
      </c>
      <c r="O10" s="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3:28" ht="12" customHeight="1">
      <c r="C11" s="2" t="s">
        <v>53</v>
      </c>
      <c r="D11" s="1" t="s">
        <v>26</v>
      </c>
      <c r="E11" s="79">
        <v>32.6</v>
      </c>
      <c r="F11" s="79">
        <v>31.7</v>
      </c>
      <c r="G11" s="79">
        <v>33.299999999999997</v>
      </c>
      <c r="H11" s="79">
        <v>33.5</v>
      </c>
      <c r="I11" s="79">
        <v>33.700000000000003</v>
      </c>
      <c r="J11" s="79">
        <v>34.799999999999997</v>
      </c>
      <c r="K11" s="79">
        <v>34.299999999999997</v>
      </c>
      <c r="L11" s="79">
        <v>35.9</v>
      </c>
      <c r="M11" s="79">
        <v>32.9</v>
      </c>
      <c r="N11" s="79">
        <v>34.200000000000003</v>
      </c>
      <c r="O11" s="12"/>
      <c r="P11" s="82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3:28" ht="12" customHeight="1">
      <c r="C12" s="2"/>
      <c r="D12" s="1" t="s">
        <v>47</v>
      </c>
      <c r="E12" s="79"/>
      <c r="F12" s="79"/>
      <c r="G12" s="79"/>
      <c r="H12" s="79"/>
      <c r="I12" s="79"/>
      <c r="J12" s="79"/>
      <c r="K12" s="79"/>
      <c r="L12" s="79">
        <v>21.2</v>
      </c>
      <c r="M12" s="79">
        <v>20.5</v>
      </c>
      <c r="N12" s="79">
        <v>20.8</v>
      </c>
      <c r="O12" s="12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8"/>
    </row>
    <row r="13" spans="3:28" ht="12" customHeight="1">
      <c r="C13" s="2"/>
      <c r="D13" s="1" t="s">
        <v>39</v>
      </c>
      <c r="E13" s="79">
        <v>15.9</v>
      </c>
      <c r="F13" s="79">
        <v>15.7</v>
      </c>
      <c r="G13" s="79">
        <v>15.3</v>
      </c>
      <c r="H13" s="79">
        <v>15</v>
      </c>
      <c r="I13" s="79">
        <v>14.3</v>
      </c>
      <c r="J13" s="79">
        <v>14.3</v>
      </c>
      <c r="K13" s="79">
        <v>14.2</v>
      </c>
      <c r="L13" s="79">
        <v>14.3</v>
      </c>
      <c r="M13" s="79">
        <v>13.9</v>
      </c>
      <c r="N13" s="79">
        <v>13.7</v>
      </c>
      <c r="O13" s="12"/>
      <c r="P13" s="48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3:28" ht="12" customHeight="1">
      <c r="C14" s="56" t="s">
        <v>22</v>
      </c>
      <c r="D14" s="56"/>
      <c r="E14" s="55">
        <v>2014</v>
      </c>
      <c r="F14" s="55">
        <v>2015</v>
      </c>
      <c r="G14" s="55">
        <v>2016</v>
      </c>
      <c r="H14" s="55">
        <v>2017</v>
      </c>
      <c r="I14" s="55">
        <v>2018</v>
      </c>
      <c r="J14" s="55">
        <v>2019</v>
      </c>
      <c r="K14" s="55">
        <v>2020</v>
      </c>
      <c r="L14" s="55">
        <v>2021</v>
      </c>
      <c r="M14" s="55">
        <v>2022</v>
      </c>
      <c r="N14" s="55">
        <v>2023</v>
      </c>
      <c r="O14" s="55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3:28" ht="12" customHeight="1">
      <c r="C15" s="2" t="s">
        <v>54</v>
      </c>
      <c r="D15" s="1" t="s">
        <v>25</v>
      </c>
      <c r="E15" s="80">
        <v>24.3</v>
      </c>
      <c r="F15" s="80">
        <v>24.3</v>
      </c>
      <c r="G15" s="80">
        <v>25.9</v>
      </c>
      <c r="H15" s="80">
        <v>25.5</v>
      </c>
      <c r="I15" s="80">
        <v>26.4</v>
      </c>
      <c r="J15" s="80">
        <v>27.3</v>
      </c>
      <c r="K15" s="80">
        <v>27.3</v>
      </c>
      <c r="L15" s="80">
        <v>27.7</v>
      </c>
      <c r="M15" s="80">
        <v>26</v>
      </c>
      <c r="N15" s="80">
        <v>27.3</v>
      </c>
      <c r="O15" s="12"/>
    </row>
    <row r="16" spans="3:28" ht="12" customHeight="1">
      <c r="C16" s="2"/>
      <c r="D16" s="1" t="s">
        <v>48</v>
      </c>
      <c r="E16" s="80">
        <v>12.3</v>
      </c>
      <c r="F16" s="80">
        <v>13</v>
      </c>
      <c r="G16" s="80">
        <v>13.6</v>
      </c>
      <c r="H16" s="80">
        <v>13.1</v>
      </c>
      <c r="I16" s="80">
        <v>12.9</v>
      </c>
      <c r="J16" s="80">
        <v>14.6</v>
      </c>
      <c r="K16" s="80">
        <v>17.399999999999999</v>
      </c>
      <c r="L16" s="80">
        <v>17.100000000000001</v>
      </c>
      <c r="M16" s="80">
        <v>16.100000000000001</v>
      </c>
      <c r="N16" s="80">
        <v>16.600000000000001</v>
      </c>
      <c r="O16" s="12"/>
      <c r="P16" s="19"/>
      <c r="T16" s="48"/>
      <c r="U16" s="48"/>
      <c r="V16" s="48"/>
    </row>
    <row r="17" spans="1:29" ht="12" customHeight="1">
      <c r="C17" s="2"/>
      <c r="D17" s="1" t="s">
        <v>24</v>
      </c>
      <c r="E17" s="80">
        <v>16</v>
      </c>
      <c r="F17" s="80">
        <v>15.8</v>
      </c>
      <c r="G17" s="80">
        <v>15.4</v>
      </c>
      <c r="H17" s="80">
        <v>15</v>
      </c>
      <c r="I17" s="80">
        <v>14.3</v>
      </c>
      <c r="J17" s="80">
        <v>14.2</v>
      </c>
      <c r="K17" s="80">
        <v>14.1</v>
      </c>
      <c r="L17" s="80">
        <v>14.2</v>
      </c>
      <c r="M17" s="80">
        <v>13.8</v>
      </c>
      <c r="N17" s="2">
        <v>13.6</v>
      </c>
    </row>
    <row r="18" spans="1:29" ht="12" customHeight="1">
      <c r="C18" s="60"/>
      <c r="D18" s="69"/>
      <c r="E18" s="70"/>
      <c r="F18" s="71"/>
      <c r="G18" s="71"/>
      <c r="H18" s="71"/>
      <c r="I18" s="56"/>
      <c r="J18" s="56"/>
      <c r="K18" s="56"/>
      <c r="L18" s="56"/>
      <c r="M18" s="56"/>
      <c r="N18" s="72"/>
      <c r="T18" s="48"/>
      <c r="U18" s="48"/>
      <c r="V18" s="48"/>
    </row>
    <row r="19" spans="1:29" ht="15" customHeight="1">
      <c r="C19" s="56"/>
      <c r="D19" s="56"/>
      <c r="E19" s="68"/>
      <c r="F19" s="68"/>
      <c r="G19" s="68"/>
      <c r="H19" s="68"/>
      <c r="I19" s="68"/>
      <c r="J19" s="68"/>
      <c r="K19" s="68"/>
      <c r="L19" s="68"/>
      <c r="M19" s="68"/>
      <c r="N19" s="68"/>
      <c r="T19" s="48"/>
      <c r="U19" s="48"/>
      <c r="V19" s="48"/>
    </row>
    <row r="20" spans="1:29">
      <c r="A20" s="56"/>
      <c r="B20" s="56"/>
      <c r="C20" s="1" t="s">
        <v>64</v>
      </c>
      <c r="D20" s="12"/>
      <c r="E20" s="70"/>
      <c r="F20" s="71"/>
      <c r="G20" s="15"/>
      <c r="I20" s="12"/>
      <c r="J20" s="68"/>
      <c r="K20" s="68"/>
      <c r="L20" s="68"/>
      <c r="M20" s="68"/>
      <c r="N20" s="56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>
      <c r="A21" s="56"/>
      <c r="B21" s="56"/>
      <c r="C21" s="1" t="s">
        <v>67</v>
      </c>
      <c r="D21" s="12"/>
      <c r="E21" s="70"/>
      <c r="F21" s="71"/>
      <c r="G21" s="15"/>
      <c r="J21" s="68"/>
      <c r="K21" s="68"/>
      <c r="L21" s="68"/>
      <c r="M21" s="68"/>
      <c r="N21" s="56"/>
      <c r="T21" s="48"/>
      <c r="U21" s="48"/>
      <c r="V21" s="48"/>
    </row>
    <row r="22" spans="1:29" ht="13">
      <c r="A22" s="56"/>
      <c r="B22" s="56"/>
      <c r="C22" s="75" t="s">
        <v>66</v>
      </c>
      <c r="D22" s="12"/>
      <c r="E22" s="70"/>
      <c r="F22" s="71"/>
      <c r="G22" s="15"/>
      <c r="J22" s="56"/>
      <c r="K22" s="67"/>
      <c r="L22" s="61"/>
      <c r="M22" s="73"/>
      <c r="N22" s="56"/>
      <c r="T22" s="48"/>
      <c r="U22" s="48"/>
      <c r="V22" s="48"/>
    </row>
    <row r="23" spans="1:29" ht="13">
      <c r="A23" s="4" t="s">
        <v>27</v>
      </c>
      <c r="B23" s="56"/>
      <c r="C23" s="74"/>
      <c r="D23" s="69"/>
      <c r="E23" s="56"/>
      <c r="F23" s="71"/>
      <c r="G23" s="15"/>
      <c r="K23" s="52"/>
      <c r="L23" s="52"/>
      <c r="M23" s="45"/>
      <c r="T23" s="48"/>
      <c r="U23" s="48"/>
      <c r="V23" s="48"/>
    </row>
    <row r="24" spans="1:29">
      <c r="A24" s="2" t="s">
        <v>33</v>
      </c>
      <c r="B24" s="62" t="s">
        <v>68</v>
      </c>
      <c r="C24" s="56"/>
      <c r="D24" s="69"/>
      <c r="E24" s="70"/>
      <c r="F24" s="71"/>
      <c r="G24" s="15"/>
    </row>
    <row r="25" spans="1:29">
      <c r="A25" s="2" t="s">
        <v>32</v>
      </c>
      <c r="B25" s="62" t="s">
        <v>69</v>
      </c>
      <c r="C25" s="56"/>
      <c r="D25" s="69"/>
      <c r="E25" s="70"/>
      <c r="F25" s="71"/>
      <c r="G25" s="15"/>
      <c r="J25" s="52"/>
      <c r="K25" s="49"/>
      <c r="L25" s="49"/>
      <c r="M25" s="49"/>
      <c r="N25" s="49"/>
    </row>
    <row r="26" spans="1:29">
      <c r="C26" s="10"/>
      <c r="D26" s="12"/>
      <c r="E26" s="53"/>
      <c r="F26" s="53"/>
      <c r="G26" s="53"/>
      <c r="H26" s="53"/>
      <c r="I26" s="53"/>
      <c r="J26" s="53"/>
      <c r="K26" s="53"/>
      <c r="L26" s="53"/>
      <c r="M26" s="53"/>
      <c r="N26" s="53"/>
    </row>
    <row r="27" spans="1:29">
      <c r="C27" s="10"/>
      <c r="D27" s="12"/>
      <c r="F27" s="15"/>
      <c r="G27" s="15"/>
      <c r="H27" s="15"/>
    </row>
    <row r="28" spans="1:29">
      <c r="C28" s="10"/>
      <c r="D28" s="12"/>
      <c r="F28" s="15"/>
      <c r="G28" s="15"/>
      <c r="H28" s="15"/>
    </row>
    <row r="29" spans="1:29">
      <c r="C29" s="10"/>
      <c r="D29" s="12"/>
      <c r="E29" s="13"/>
      <c r="F29" s="15"/>
      <c r="G29" s="15"/>
      <c r="H29" s="15"/>
    </row>
    <row r="30" spans="1:29">
      <c r="C30" s="10"/>
      <c r="D30" s="12"/>
      <c r="E30" s="13"/>
      <c r="F30" s="15"/>
      <c r="G30" s="15"/>
      <c r="H30" s="15"/>
    </row>
    <row r="31" spans="1:29" ht="23.5" customHeight="1">
      <c r="C31" s="85" t="s">
        <v>109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</row>
    <row r="32" spans="1:29" ht="20">
      <c r="C32" s="54" t="str">
        <f>+C7</f>
        <v>(%)</v>
      </c>
      <c r="D32" s="12"/>
      <c r="E32" s="13"/>
      <c r="F32" s="15"/>
      <c r="G32" s="15"/>
      <c r="H32" s="15"/>
    </row>
    <row r="33" spans="3:8">
      <c r="C33" s="10"/>
      <c r="D33" s="12"/>
      <c r="E33" s="13"/>
      <c r="F33" s="15"/>
      <c r="G33" s="15"/>
      <c r="H33" s="15"/>
    </row>
    <row r="34" spans="3:8">
      <c r="C34" s="10"/>
      <c r="D34" s="12"/>
      <c r="F34" s="15"/>
      <c r="G34" s="15"/>
      <c r="H34" s="15"/>
    </row>
    <row r="35" spans="3:8">
      <c r="C35" s="10"/>
      <c r="D35" s="12"/>
      <c r="E35" s="13"/>
      <c r="F35" s="15"/>
      <c r="G35" s="15"/>
      <c r="H35" s="15"/>
    </row>
    <row r="36" spans="3:8">
      <c r="C36" s="10"/>
      <c r="D36" s="12"/>
      <c r="E36" s="13"/>
      <c r="F36" s="15"/>
      <c r="G36" s="15"/>
      <c r="H36" s="15"/>
    </row>
    <row r="37" spans="3:8">
      <c r="C37" s="10"/>
      <c r="D37" s="12"/>
      <c r="E37" s="13"/>
      <c r="F37" s="15"/>
      <c r="G37" s="15"/>
      <c r="H37" s="15"/>
    </row>
    <row r="38" spans="3:8">
      <c r="C38" s="10"/>
      <c r="D38" s="12"/>
    </row>
    <row r="39" spans="3:8">
      <c r="D39" s="12"/>
      <c r="F39" s="15"/>
      <c r="G39" s="15"/>
      <c r="H39" s="15"/>
    </row>
    <row r="40" spans="3:8">
      <c r="D40" s="12"/>
      <c r="E40" s="13"/>
      <c r="F40" s="15"/>
      <c r="G40" s="15"/>
      <c r="H40" s="15"/>
    </row>
    <row r="41" spans="3:8">
      <c r="D41" s="19"/>
      <c r="E41" s="13"/>
      <c r="F41" s="15"/>
      <c r="G41" s="15"/>
      <c r="H41" s="15"/>
    </row>
    <row r="44" spans="3:8" ht="15" customHeight="1"/>
    <row r="48" spans="3:8" ht="13">
      <c r="C48" s="17"/>
    </row>
  </sheetData>
  <mergeCells count="1">
    <mergeCell ref="C31:Q31"/>
  </mergeCells>
  <hyperlinks>
    <hyperlink ref="B24" r:id="rId1" display="https://ec.europa.eu/eurostat/databrowser/bookmark/e4a947b2-f049-42be-ae72-edfc913cd9aa?lang=en" xr:uid="{32D13C38-6948-45BD-9037-542F661B5431}"/>
    <hyperlink ref="B25" r:id="rId2" display="https://ec.europa.eu/eurostat/databrowser/bookmark/97546e90-8e30-4ba9-b57a-1b54d6c3b844?lang=en" xr:uid="{FCB85E6F-FD2F-4440-BADE-40D4F934BAA4}"/>
  </hyperlinks>
  <pageMargins left="0.7" right="0.7" top="0.75" bottom="0.75" header="0.3" footer="0.3"/>
  <pageSetup paperSize="9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A970-AC40-4477-80F8-D66EFE6BE90A}">
  <dimension ref="A1:BW50"/>
  <sheetViews>
    <sheetView showGridLines="0" zoomScaleNormal="100" workbookViewId="0"/>
  </sheetViews>
  <sheetFormatPr defaultColWidth="9.09765625" defaultRowHeight="12.5"/>
  <cols>
    <col min="1" max="1" width="13.09765625" style="21" customWidth="1"/>
    <col min="2" max="2" width="9.19921875" style="21" customWidth="1"/>
    <col min="3" max="3" width="14.69921875" style="21" customWidth="1"/>
    <col min="4" max="5" width="16.09765625" style="21" customWidth="1"/>
    <col min="6" max="13" width="11.59765625" style="21" customWidth="1"/>
    <col min="14" max="16384" width="9.09765625" style="21"/>
  </cols>
  <sheetData>
    <row r="1" spans="1:75" ht="13">
      <c r="A1" s="20"/>
      <c r="C1" s="22" t="s">
        <v>16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75" s="4" customFormat="1" ht="13">
      <c r="A2" s="23"/>
      <c r="C2" s="24" t="s">
        <v>13</v>
      </c>
      <c r="I2" s="31"/>
      <c r="J2" s="31"/>
      <c r="K2" s="31"/>
    </row>
    <row r="3" spans="1:75" s="4" customFormat="1" ht="13">
      <c r="C3" s="4" t="s">
        <v>19</v>
      </c>
      <c r="I3" s="31"/>
      <c r="J3" s="31"/>
      <c r="K3" s="31"/>
    </row>
    <row r="4" spans="1:75" s="4" customFormat="1" ht="13">
      <c r="C4" s="4" t="s">
        <v>36</v>
      </c>
      <c r="I4" s="31"/>
      <c r="J4" s="31"/>
      <c r="K4" s="31"/>
    </row>
    <row r="5" spans="1:75" s="4" customFormat="1" ht="13">
      <c r="C5" s="5"/>
      <c r="I5" s="31"/>
      <c r="J5" s="31"/>
      <c r="K5" s="31"/>
    </row>
    <row r="6" spans="1:75" s="25" customFormat="1" ht="13">
      <c r="A6" s="5"/>
      <c r="B6" s="5"/>
      <c r="C6" s="5" t="s">
        <v>105</v>
      </c>
      <c r="D6" s="5"/>
      <c r="E6" s="5"/>
      <c r="F6" s="5"/>
      <c r="G6" s="5"/>
      <c r="H6" s="5"/>
      <c r="I6" s="31"/>
      <c r="J6" s="31"/>
      <c r="K6" s="3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26" customFormat="1">
      <c r="C7" s="1" t="s">
        <v>13</v>
      </c>
      <c r="D7" s="1"/>
      <c r="E7" s="1"/>
      <c r="F7" s="1"/>
      <c r="G7" s="1"/>
      <c r="H7" s="1"/>
      <c r="I7" s="31"/>
      <c r="J7" s="31"/>
      <c r="K7" s="3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8"/>
      <c r="E9" s="38"/>
      <c r="F9" s="38"/>
    </row>
    <row r="10" spans="1:75" ht="37.5">
      <c r="C10" s="27"/>
      <c r="D10" s="37" t="s">
        <v>39</v>
      </c>
      <c r="E10" s="28" t="s">
        <v>46</v>
      </c>
      <c r="F10" s="28" t="s">
        <v>26</v>
      </c>
      <c r="H10" s="31"/>
      <c r="I10" s="31"/>
      <c r="J10" s="31"/>
      <c r="K10" s="31"/>
      <c r="L10" s="31"/>
      <c r="N10" s="29"/>
      <c r="O10" s="29"/>
    </row>
    <row r="11" spans="1:75">
      <c r="C11" s="30" t="s">
        <v>20</v>
      </c>
      <c r="D11" s="39">
        <v>13.7</v>
      </c>
      <c r="E11" s="39">
        <v>20.8</v>
      </c>
      <c r="F11" s="39">
        <v>34.200000000000003</v>
      </c>
      <c r="H11" s="38"/>
      <c r="I11" s="38"/>
      <c r="J11" s="38"/>
      <c r="K11" s="38"/>
      <c r="L11" s="31"/>
      <c r="N11" s="31"/>
      <c r="O11" s="31"/>
    </row>
    <row r="12" spans="1:75">
      <c r="C12" s="30"/>
      <c r="D12" s="39"/>
      <c r="E12" s="39"/>
      <c r="F12" s="39"/>
      <c r="H12" s="38"/>
      <c r="I12" s="38"/>
      <c r="J12" s="38"/>
      <c r="K12" s="38"/>
      <c r="L12" s="31"/>
      <c r="N12" s="31"/>
      <c r="O12" s="31"/>
    </row>
    <row r="13" spans="1:75">
      <c r="C13" s="26" t="s">
        <v>28</v>
      </c>
      <c r="D13" s="39">
        <v>37</v>
      </c>
      <c r="E13" s="39">
        <v>53.6</v>
      </c>
      <c r="F13" s="39">
        <v>37.700000000000003</v>
      </c>
      <c r="H13" s="38"/>
      <c r="I13" s="38"/>
      <c r="J13" s="38"/>
      <c r="K13" s="38"/>
      <c r="L13" s="31"/>
      <c r="N13" s="31"/>
      <c r="O13" s="31"/>
    </row>
    <row r="14" spans="1:75">
      <c r="B14" s="40"/>
      <c r="C14" s="26" t="s">
        <v>57</v>
      </c>
      <c r="D14" s="39">
        <v>35.200000000000003</v>
      </c>
      <c r="E14" s="39"/>
      <c r="F14" s="39"/>
      <c r="H14" s="38"/>
      <c r="I14" s="38"/>
      <c r="J14" s="38"/>
      <c r="K14" s="3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>
      <c r="B15" s="40"/>
      <c r="C15" s="41" t="s">
        <v>38</v>
      </c>
      <c r="D15" s="39">
        <v>31.5</v>
      </c>
      <c r="E15" s="39">
        <v>49.9</v>
      </c>
      <c r="F15" s="39">
        <v>53.3</v>
      </c>
      <c r="H15" s="38"/>
      <c r="I15" s="38"/>
      <c r="J15" s="38"/>
      <c r="K15" s="3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>
      <c r="B16" s="40"/>
      <c r="C16" s="26" t="s">
        <v>86</v>
      </c>
      <c r="D16" s="39">
        <v>30.4</v>
      </c>
      <c r="E16" s="39"/>
      <c r="F16" s="39">
        <v>18.5</v>
      </c>
      <c r="H16" s="38"/>
      <c r="I16" s="38"/>
      <c r="J16" s="38"/>
      <c r="K16" s="3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>
      <c r="B17" s="40"/>
      <c r="C17" s="26" t="s">
        <v>84</v>
      </c>
      <c r="D17" s="39">
        <v>28.6</v>
      </c>
      <c r="E17" s="39">
        <v>16.399999999999999</v>
      </c>
      <c r="F17" s="39">
        <v>27.3</v>
      </c>
      <c r="H17" s="38"/>
      <c r="I17" s="38"/>
      <c r="J17" s="38"/>
      <c r="K17" s="3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>
      <c r="B18" s="40"/>
      <c r="C18" s="26" t="s">
        <v>83</v>
      </c>
      <c r="D18" s="39">
        <v>27.8</v>
      </c>
      <c r="E18" s="39">
        <v>21.8</v>
      </c>
      <c r="F18" s="39"/>
      <c r="H18" s="38"/>
      <c r="I18" s="38"/>
      <c r="J18" s="38"/>
      <c r="K18" s="3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>
      <c r="B19" s="40"/>
      <c r="C19" s="43" t="s">
        <v>7</v>
      </c>
      <c r="D19" s="39">
        <v>22.8</v>
      </c>
      <c r="E19" s="39">
        <v>33.1</v>
      </c>
      <c r="F19" s="39">
        <v>47.5</v>
      </c>
      <c r="H19" s="38"/>
      <c r="I19" s="38"/>
      <c r="J19" s="38"/>
      <c r="K19" s="3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>
      <c r="B20" s="40"/>
      <c r="C20" s="42" t="s">
        <v>56</v>
      </c>
      <c r="D20" s="39">
        <v>22.4</v>
      </c>
      <c r="E20" s="39"/>
      <c r="F20" s="39">
        <v>35.1</v>
      </c>
      <c r="H20" s="38"/>
      <c r="I20" s="38"/>
      <c r="J20" s="38"/>
      <c r="K20" s="3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>
      <c r="B21" s="40"/>
      <c r="C21" s="41" t="s">
        <v>43</v>
      </c>
      <c r="D21" s="39">
        <v>20.5</v>
      </c>
      <c r="E21" s="39">
        <v>39.9</v>
      </c>
      <c r="F21" s="39">
        <v>50.7</v>
      </c>
      <c r="H21" s="38"/>
      <c r="I21" s="38"/>
      <c r="J21" s="38"/>
      <c r="K21" s="3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>
      <c r="B22" s="40"/>
      <c r="C22" s="26" t="s">
        <v>21</v>
      </c>
      <c r="D22" s="39">
        <v>13.6</v>
      </c>
      <c r="E22" s="39">
        <v>12.2</v>
      </c>
      <c r="F22" s="39">
        <v>24.4</v>
      </c>
      <c r="H22" s="38"/>
      <c r="I22" s="38"/>
      <c r="J22" s="38"/>
      <c r="K22" s="3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>
      <c r="B23" s="40"/>
      <c r="C23" s="41" t="s">
        <v>18</v>
      </c>
      <c r="D23" s="39">
        <v>12.7</v>
      </c>
      <c r="E23" s="39">
        <v>20.7</v>
      </c>
      <c r="F23" s="39">
        <v>32.5</v>
      </c>
      <c r="H23" s="38"/>
      <c r="I23" s="38"/>
      <c r="J23" s="38"/>
      <c r="K23" s="3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ht="13">
      <c r="A24" s="4"/>
      <c r="B24" s="40"/>
      <c r="C24" s="26" t="s">
        <v>85</v>
      </c>
      <c r="D24" s="39">
        <v>12.7</v>
      </c>
      <c r="E24" s="39">
        <v>4.2</v>
      </c>
      <c r="F24" s="39"/>
      <c r="H24" s="38"/>
      <c r="I24" s="38"/>
      <c r="J24" s="38"/>
      <c r="K24" s="3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ht="13">
      <c r="A25" s="4"/>
      <c r="B25" s="40"/>
      <c r="C25" s="42" t="s">
        <v>2</v>
      </c>
      <c r="D25" s="39">
        <v>11.8</v>
      </c>
      <c r="E25" s="39">
        <v>20.3</v>
      </c>
      <c r="F25" s="39">
        <v>48.3</v>
      </c>
      <c r="H25" s="38"/>
      <c r="I25" s="38"/>
      <c r="J25" s="38"/>
      <c r="K25" s="3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>
      <c r="B26" s="40"/>
      <c r="C26" s="26" t="s">
        <v>15</v>
      </c>
      <c r="D26" s="39">
        <v>10.8</v>
      </c>
      <c r="E26" s="39">
        <v>16.600000000000001</v>
      </c>
      <c r="F26" s="39">
        <v>23.8</v>
      </c>
      <c r="H26" s="38"/>
      <c r="I26" s="38"/>
      <c r="J26" s="38"/>
      <c r="K26" s="3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>
      <c r="B27" s="40"/>
      <c r="C27" s="44" t="s">
        <v>9</v>
      </c>
      <c r="D27" s="39">
        <v>8.1</v>
      </c>
      <c r="E27" s="39">
        <v>14.2</v>
      </c>
      <c r="F27" s="39">
        <v>30.7</v>
      </c>
      <c r="H27" s="38"/>
      <c r="I27" s="38"/>
      <c r="J27" s="38"/>
      <c r="K27" s="3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>
      <c r="B28" s="40"/>
      <c r="C28" s="42" t="s">
        <v>4</v>
      </c>
      <c r="D28" s="39">
        <v>8.1</v>
      </c>
      <c r="E28" s="39">
        <v>13.1</v>
      </c>
      <c r="F28" s="39">
        <v>23.8</v>
      </c>
      <c r="H28" s="38"/>
      <c r="I28" s="38"/>
      <c r="J28" s="38"/>
      <c r="K28" s="3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>
      <c r="B29" s="40"/>
      <c r="C29" s="26" t="s">
        <v>12</v>
      </c>
      <c r="D29" s="39">
        <v>7.5</v>
      </c>
      <c r="E29" s="39">
        <v>24.1</v>
      </c>
      <c r="F29" s="39">
        <v>43.9</v>
      </c>
      <c r="H29" s="38"/>
      <c r="I29" s="38"/>
      <c r="J29" s="38"/>
      <c r="K29" s="3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>
      <c r="B30" s="40"/>
      <c r="C30" s="26" t="s">
        <v>3</v>
      </c>
      <c r="D30" s="39">
        <v>7.2</v>
      </c>
      <c r="E30" s="39">
        <v>23.9</v>
      </c>
      <c r="F30" s="39">
        <v>25.4</v>
      </c>
      <c r="H30" s="38"/>
      <c r="I30" s="38"/>
      <c r="J30" s="38"/>
      <c r="K30" s="3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>
      <c r="B31" s="40"/>
      <c r="C31" s="41" t="s">
        <v>37</v>
      </c>
      <c r="D31" s="39">
        <v>6.6</v>
      </c>
      <c r="E31" s="39">
        <v>20.100000000000001</v>
      </c>
      <c r="F31" s="39">
        <v>31.3</v>
      </c>
      <c r="H31" s="38"/>
      <c r="I31" s="38"/>
      <c r="J31" s="38"/>
      <c r="K31" s="3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>
      <c r="B32" s="40"/>
      <c r="C32" s="26" t="s">
        <v>5</v>
      </c>
      <c r="D32" s="39">
        <v>6.5</v>
      </c>
      <c r="E32" s="39">
        <v>24.9</v>
      </c>
      <c r="F32" s="39">
        <v>33.200000000000003</v>
      </c>
      <c r="H32" s="38"/>
      <c r="I32" s="38"/>
      <c r="J32" s="38"/>
      <c r="K32" s="3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</row>
    <row r="33" spans="1:75">
      <c r="B33" s="40"/>
      <c r="C33" s="43" t="s">
        <v>6</v>
      </c>
      <c r="D33" s="39">
        <v>5.6</v>
      </c>
      <c r="E33" s="39">
        <v>7.5</v>
      </c>
      <c r="F33" s="39">
        <v>23.2</v>
      </c>
      <c r="H33" s="38"/>
      <c r="I33" s="38"/>
      <c r="J33" s="38"/>
      <c r="K33" s="3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</row>
    <row r="34" spans="1:75">
      <c r="B34" s="40"/>
      <c r="C34" s="26" t="s">
        <v>0</v>
      </c>
      <c r="D34" s="39">
        <v>3.1</v>
      </c>
      <c r="E34" s="39">
        <v>10.4</v>
      </c>
      <c r="F34" s="39">
        <v>26.6</v>
      </c>
      <c r="H34" s="38"/>
      <c r="I34" s="38"/>
      <c r="J34" s="38"/>
      <c r="K34" s="3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</row>
    <row r="35" spans="1:75">
      <c r="A35" s="34"/>
      <c r="B35" s="40"/>
      <c r="C35" s="26" t="s">
        <v>1</v>
      </c>
      <c r="D35" s="39">
        <v>3.1</v>
      </c>
      <c r="E35" s="39">
        <v>4.8</v>
      </c>
      <c r="F35" s="39">
        <v>17.399999999999999</v>
      </c>
      <c r="H35" s="38"/>
      <c r="I35" s="38"/>
      <c r="J35" s="38"/>
      <c r="K35" s="3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5">
      <c r="B36" s="40"/>
      <c r="C36" s="41" t="s">
        <v>17</v>
      </c>
      <c r="D36" s="39">
        <v>3</v>
      </c>
      <c r="E36" s="39">
        <v>9.1</v>
      </c>
      <c r="F36" s="39">
        <v>19.5</v>
      </c>
      <c r="H36" s="38"/>
      <c r="I36" s="38"/>
      <c r="J36" s="38"/>
      <c r="K36" s="3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</row>
    <row r="37" spans="1:75">
      <c r="B37" s="40"/>
      <c r="C37" s="26" t="s">
        <v>11</v>
      </c>
      <c r="D37" s="39">
        <v>2</v>
      </c>
      <c r="E37" s="39">
        <v>11.3</v>
      </c>
      <c r="F37" s="39">
        <v>9.1</v>
      </c>
      <c r="H37" s="38"/>
      <c r="I37" s="38"/>
      <c r="J37" s="38"/>
      <c r="K37" s="3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</row>
    <row r="38" spans="1:75">
      <c r="B38" s="40"/>
      <c r="C38" s="44" t="s">
        <v>8</v>
      </c>
      <c r="D38" s="39">
        <v>1.4</v>
      </c>
      <c r="E38" s="39">
        <v>5.4</v>
      </c>
      <c r="F38" s="39">
        <v>4</v>
      </c>
      <c r="H38" s="38"/>
      <c r="I38" s="38"/>
      <c r="J38" s="38"/>
      <c r="K38" s="3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</row>
    <row r="39" spans="1:75">
      <c r="B39" s="40"/>
      <c r="C39" s="43" t="s">
        <v>10</v>
      </c>
      <c r="D39" s="39">
        <v>1</v>
      </c>
      <c r="E39" s="39">
        <v>0.3</v>
      </c>
      <c r="F39" s="39">
        <v>10.8</v>
      </c>
      <c r="H39" s="38"/>
      <c r="I39" s="38"/>
      <c r="J39" s="38"/>
      <c r="K39" s="3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</row>
    <row r="40" spans="1:75" ht="12" customHeight="1">
      <c r="H40" s="38"/>
      <c r="I40" s="38"/>
      <c r="J40" s="38"/>
      <c r="K40" s="3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</row>
    <row r="41" spans="1:75" ht="12" customHeight="1">
      <c r="C41" s="41" t="s">
        <v>59</v>
      </c>
      <c r="D41" s="39">
        <v>4</v>
      </c>
      <c r="E41" s="39">
        <v>10</v>
      </c>
      <c r="F41" s="39">
        <v>21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</row>
    <row r="42" spans="1:75" ht="12" customHeight="1">
      <c r="C42" s="41" t="s">
        <v>58</v>
      </c>
      <c r="D42" s="39">
        <v>3.9</v>
      </c>
      <c r="E42" s="39">
        <v>12.3</v>
      </c>
      <c r="F42" s="39">
        <v>18.3</v>
      </c>
      <c r="H42" s="38"/>
      <c r="I42" s="38"/>
      <c r="J42" s="38"/>
      <c r="K42" s="3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</row>
    <row r="43" spans="1:75" ht="12" customHeight="1">
      <c r="B43" s="35"/>
      <c r="O43" s="31"/>
    </row>
    <row r="44" spans="1:75" ht="15" customHeight="1">
      <c r="A44" s="59"/>
      <c r="B44" s="59"/>
      <c r="C44" s="21" t="s">
        <v>60</v>
      </c>
      <c r="D44" s="59"/>
      <c r="E44" s="59"/>
      <c r="F44" s="59"/>
      <c r="G44" s="59"/>
      <c r="H44" s="59"/>
      <c r="O44" s="31"/>
    </row>
    <row r="45" spans="1:75" ht="12" customHeight="1">
      <c r="A45" s="63"/>
      <c r="B45" s="59"/>
      <c r="C45" s="41" t="s">
        <v>89</v>
      </c>
      <c r="D45" s="64"/>
      <c r="E45" s="59"/>
      <c r="F45" s="59"/>
      <c r="G45" s="59"/>
      <c r="H45" s="59"/>
      <c r="M45" s="32"/>
      <c r="N45" s="1"/>
      <c r="O45" s="1"/>
    </row>
    <row r="46" spans="1:75" ht="12" customHeight="1">
      <c r="A46" s="63"/>
      <c r="B46" s="59"/>
      <c r="C46" s="41" t="s">
        <v>90</v>
      </c>
      <c r="D46" s="65"/>
      <c r="E46" s="59"/>
      <c r="F46" s="59"/>
      <c r="G46" s="59"/>
      <c r="H46" s="59"/>
    </row>
    <row r="47" spans="1:75" ht="13">
      <c r="A47" s="56"/>
      <c r="B47" s="56"/>
      <c r="C47" s="75" t="s">
        <v>91</v>
      </c>
      <c r="D47" s="59"/>
      <c r="E47" s="59"/>
      <c r="F47" s="59"/>
      <c r="G47" s="59"/>
      <c r="H47" s="59"/>
    </row>
    <row r="48" spans="1:75" ht="13">
      <c r="C48" s="17"/>
    </row>
    <row r="49" spans="1:9" ht="13">
      <c r="A49" s="4" t="s">
        <v>23</v>
      </c>
      <c r="B49" s="56"/>
      <c r="C49" s="74"/>
      <c r="D49" s="59"/>
      <c r="E49" s="59"/>
      <c r="F49" s="59"/>
      <c r="G49" s="59"/>
      <c r="H49" s="59"/>
      <c r="I49" s="59"/>
    </row>
    <row r="50" spans="1:9">
      <c r="A50" s="2" t="s">
        <v>33</v>
      </c>
      <c r="B50" s="62" t="s">
        <v>70</v>
      </c>
      <c r="C50" s="56"/>
      <c r="D50" s="59"/>
      <c r="E50" s="59"/>
      <c r="F50" s="59"/>
      <c r="G50" s="59"/>
      <c r="H50" s="59"/>
      <c r="I50" s="59"/>
    </row>
  </sheetData>
  <sortState xmlns:xlrd2="http://schemas.microsoft.com/office/spreadsheetml/2017/richdata2" ref="C41:F42">
    <sortCondition descending="1" ref="D41:D42"/>
  </sortState>
  <hyperlinks>
    <hyperlink ref="B50" r:id="rId1" display="https://ec.europa.eu/eurostat/databrowser/bookmark/85ad0998-0ee8-461d-9a69-356dc4880ae7?lang=en" xr:uid="{72F10A9E-724D-467D-9889-AB0BA9E72913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"/>
  <sheetViews>
    <sheetView showGridLines="0" workbookViewId="0">
      <selection activeCell="W68" sqref="W68"/>
    </sheetView>
  </sheetViews>
  <sheetFormatPr defaultColWidth="9" defaultRowHeight="12.5"/>
  <cols>
    <col min="1" max="16384" width="9" style="2"/>
  </cols>
  <sheetData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2568E-F577-4AC9-B42E-F98774D67133}">
  <dimension ref="A3:AC48"/>
  <sheetViews>
    <sheetView showGridLines="0" zoomScaleNormal="100" workbookViewId="0"/>
  </sheetViews>
  <sheetFormatPr defaultColWidth="8.8984375" defaultRowHeight="12.5"/>
  <cols>
    <col min="1" max="2" width="12.69921875" style="3" customWidth="1"/>
    <col min="3" max="3" width="29.19921875" style="3" customWidth="1"/>
    <col min="4" max="4" width="33.09765625" style="3" customWidth="1"/>
    <col min="5" max="14" width="9" style="3" customWidth="1"/>
    <col min="15" max="15" width="9.796875" style="3" customWidth="1"/>
    <col min="16" max="16" width="17.8984375" style="3" customWidth="1"/>
    <col min="17" max="18" width="8.8984375" style="3"/>
    <col min="19" max="19" width="5.19921875" style="3" customWidth="1"/>
    <col min="20" max="16384" width="8.8984375" style="3"/>
  </cols>
  <sheetData>
    <row r="3" spans="3:28" ht="13">
      <c r="C3" s="4" t="s">
        <v>19</v>
      </c>
    </row>
    <row r="4" spans="3:28" ht="13">
      <c r="C4" s="4" t="s">
        <v>36</v>
      </c>
    </row>
    <row r="6" spans="3:28" ht="13">
      <c r="C6" s="5" t="s">
        <v>106</v>
      </c>
    </row>
    <row r="7" spans="3:28">
      <c r="C7" s="1" t="s">
        <v>13</v>
      </c>
    </row>
    <row r="9" spans="3:28">
      <c r="P9" s="46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3:28" ht="19" customHeight="1">
      <c r="C10" s="2"/>
      <c r="D10" s="77"/>
      <c r="E10" s="78">
        <v>2014</v>
      </c>
      <c r="F10" s="78">
        <v>2015</v>
      </c>
      <c r="G10" s="78">
        <v>2016</v>
      </c>
      <c r="H10" s="78">
        <v>2017</v>
      </c>
      <c r="I10" s="78">
        <v>2018</v>
      </c>
      <c r="J10" s="78">
        <v>2019</v>
      </c>
      <c r="K10" s="78">
        <v>2020</v>
      </c>
      <c r="L10" s="78">
        <v>2021</v>
      </c>
      <c r="M10" s="78">
        <v>2022</v>
      </c>
      <c r="N10" s="78">
        <v>2023</v>
      </c>
      <c r="O10" s="8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3:28" ht="12" customHeight="1">
      <c r="C11" s="2" t="s">
        <v>53</v>
      </c>
      <c r="D11" s="1" t="s">
        <v>73</v>
      </c>
      <c r="E11" s="79"/>
      <c r="F11" s="79"/>
      <c r="G11" s="79">
        <v>26.7</v>
      </c>
      <c r="H11" s="79">
        <v>25.3</v>
      </c>
      <c r="I11" s="79">
        <v>23.7</v>
      </c>
      <c r="J11" s="79">
        <v>23.9</v>
      </c>
      <c r="K11" s="79">
        <v>20</v>
      </c>
      <c r="L11" s="79">
        <v>22.5</v>
      </c>
      <c r="M11" s="79">
        <v>21.9</v>
      </c>
      <c r="N11" s="79">
        <v>21</v>
      </c>
      <c r="O11" s="12"/>
      <c r="P11" s="46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spans="3:28" ht="12" customHeight="1">
      <c r="C12" s="2"/>
      <c r="D12" s="1" t="s">
        <v>74</v>
      </c>
      <c r="E12" s="79"/>
      <c r="F12" s="79"/>
      <c r="G12" s="79"/>
      <c r="H12" s="79"/>
      <c r="I12" s="79"/>
      <c r="J12" s="79"/>
      <c r="K12" s="79"/>
      <c r="L12" s="79">
        <v>17.2</v>
      </c>
      <c r="M12" s="79">
        <v>16.899999999999999</v>
      </c>
      <c r="N12" s="79">
        <v>16.2</v>
      </c>
      <c r="O12" s="12"/>
      <c r="Q12" s="48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8"/>
    </row>
    <row r="13" spans="3:28" ht="12" customHeight="1">
      <c r="C13" s="2"/>
      <c r="D13" s="1" t="s">
        <v>75</v>
      </c>
      <c r="E13" s="79">
        <v>11</v>
      </c>
      <c r="F13" s="79">
        <v>10.7</v>
      </c>
      <c r="G13" s="79">
        <v>10.5</v>
      </c>
      <c r="H13" s="79">
        <v>9.8000000000000007</v>
      </c>
      <c r="I13" s="79">
        <v>9.3000000000000007</v>
      </c>
      <c r="J13" s="79">
        <v>9.1</v>
      </c>
      <c r="K13" s="79">
        <v>7.2</v>
      </c>
      <c r="L13" s="79">
        <v>8</v>
      </c>
      <c r="M13" s="79">
        <v>8.1</v>
      </c>
      <c r="N13" s="79">
        <v>8.3000000000000007</v>
      </c>
      <c r="O13" s="12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spans="3:28" ht="12" customHeight="1">
      <c r="C14" s="56" t="s">
        <v>22</v>
      </c>
      <c r="D14" s="56"/>
      <c r="E14" s="55">
        <v>2014</v>
      </c>
      <c r="F14" s="55">
        <v>2015</v>
      </c>
      <c r="G14" s="55">
        <v>2016</v>
      </c>
      <c r="H14" s="55">
        <v>2017</v>
      </c>
      <c r="I14" s="55">
        <v>2018</v>
      </c>
      <c r="J14" s="55">
        <v>2019</v>
      </c>
      <c r="K14" s="55">
        <v>2020</v>
      </c>
      <c r="L14" s="55">
        <v>2021</v>
      </c>
      <c r="M14" s="55">
        <v>2022</v>
      </c>
      <c r="N14" s="55">
        <v>2023</v>
      </c>
      <c r="O14" s="55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3:28" ht="12" customHeight="1">
      <c r="C15" s="2" t="s">
        <v>80</v>
      </c>
      <c r="D15" s="1" t="s">
        <v>25</v>
      </c>
      <c r="E15" s="80">
        <v>22.3</v>
      </c>
      <c r="F15" s="80">
        <v>21.1</v>
      </c>
      <c r="G15" s="80">
        <v>20.5</v>
      </c>
      <c r="H15" s="80">
        <v>20.5</v>
      </c>
      <c r="I15" s="80">
        <v>18.600000000000001</v>
      </c>
      <c r="J15" s="80">
        <v>18.8</v>
      </c>
      <c r="K15" s="80">
        <v>16.399999999999999</v>
      </c>
      <c r="L15" s="80">
        <v>19.7</v>
      </c>
      <c r="M15" s="80">
        <v>18.2</v>
      </c>
      <c r="N15" s="80">
        <v>17.899999999999999</v>
      </c>
      <c r="O15" s="12"/>
    </row>
    <row r="16" spans="3:28" ht="12" customHeight="1">
      <c r="C16" s="2"/>
      <c r="D16" s="1" t="s">
        <v>48</v>
      </c>
      <c r="E16" s="80">
        <v>18.600000000000001</v>
      </c>
      <c r="F16" s="80">
        <v>18</v>
      </c>
      <c r="G16" s="80">
        <v>18.5</v>
      </c>
      <c r="H16" s="80">
        <v>16.3</v>
      </c>
      <c r="I16" s="80">
        <v>15.6</v>
      </c>
      <c r="J16" s="80">
        <v>16</v>
      </c>
      <c r="K16" s="80">
        <v>14.9</v>
      </c>
      <c r="L16" s="80">
        <v>15.3</v>
      </c>
      <c r="M16" s="80">
        <v>15.3</v>
      </c>
      <c r="N16" s="80">
        <v>14.7</v>
      </c>
      <c r="O16" s="12"/>
      <c r="P16" s="19"/>
      <c r="T16" s="48"/>
      <c r="U16" s="48"/>
      <c r="V16" s="48"/>
    </row>
    <row r="17" spans="1:29" ht="12" customHeight="1">
      <c r="C17" s="2"/>
      <c r="D17" s="1" t="s">
        <v>24</v>
      </c>
      <c r="E17" s="80">
        <v>10.8</v>
      </c>
      <c r="F17" s="80">
        <v>10.5</v>
      </c>
      <c r="G17" s="80">
        <v>10.4</v>
      </c>
      <c r="H17" s="80">
        <v>9.6</v>
      </c>
      <c r="I17" s="80">
        <v>9.1</v>
      </c>
      <c r="J17" s="80">
        <v>8.9</v>
      </c>
      <c r="K17" s="80">
        <v>7</v>
      </c>
      <c r="L17" s="80">
        <v>7.7</v>
      </c>
      <c r="M17" s="80">
        <v>7.9</v>
      </c>
      <c r="N17" s="79">
        <v>8</v>
      </c>
    </row>
    <row r="18" spans="1:29" ht="12" customHeight="1">
      <c r="C18" s="60"/>
      <c r="D18" s="69"/>
      <c r="E18" s="70"/>
      <c r="F18" s="71"/>
      <c r="G18" s="71"/>
      <c r="H18" s="71"/>
      <c r="I18" s="56"/>
      <c r="J18" s="56"/>
      <c r="K18" s="56"/>
      <c r="L18" s="56"/>
      <c r="M18" s="56"/>
      <c r="N18" s="72"/>
      <c r="T18" s="48"/>
      <c r="U18" s="48"/>
      <c r="V18" s="48"/>
    </row>
    <row r="19" spans="1:29" ht="15" customHeight="1">
      <c r="C19" s="1" t="s">
        <v>77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T19" s="48"/>
      <c r="U19" s="48"/>
      <c r="V19" s="48"/>
    </row>
    <row r="20" spans="1:29">
      <c r="A20" s="2"/>
      <c r="B20" s="2"/>
      <c r="C20" s="1" t="s">
        <v>76</v>
      </c>
      <c r="D20" s="12"/>
      <c r="E20" s="13"/>
      <c r="F20" s="15"/>
      <c r="G20" s="15"/>
      <c r="H20" s="2"/>
      <c r="I20" s="12"/>
      <c r="J20" s="12"/>
      <c r="K20" s="68"/>
      <c r="L20" s="68"/>
      <c r="M20" s="68"/>
      <c r="N20" s="56"/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>
      <c r="A21" s="2"/>
      <c r="B21" s="2"/>
      <c r="C21" s="3" t="s">
        <v>78</v>
      </c>
      <c r="D21" s="12"/>
      <c r="E21" s="13"/>
      <c r="F21" s="15"/>
      <c r="G21" s="15"/>
      <c r="H21" s="2"/>
      <c r="I21" s="2"/>
      <c r="K21" s="68"/>
      <c r="L21" s="68"/>
      <c r="M21" s="68"/>
      <c r="N21" s="56"/>
      <c r="T21" s="48"/>
      <c r="U21" s="48"/>
      <c r="V21" s="48"/>
    </row>
    <row r="22" spans="1:29" ht="13">
      <c r="A22" s="2"/>
      <c r="B22" s="2"/>
      <c r="C22" s="75" t="s">
        <v>82</v>
      </c>
      <c r="D22" s="12"/>
      <c r="E22" s="13"/>
      <c r="F22" s="15"/>
      <c r="G22" s="15"/>
      <c r="H22" s="2"/>
      <c r="I22" s="2"/>
      <c r="K22" s="67"/>
      <c r="L22" s="61"/>
      <c r="M22" s="73"/>
      <c r="N22" s="56"/>
      <c r="T22" s="48"/>
      <c r="U22" s="48"/>
      <c r="V22" s="48"/>
    </row>
    <row r="23" spans="1:29" ht="13">
      <c r="A23" s="4" t="s">
        <v>27</v>
      </c>
      <c r="B23" s="2"/>
      <c r="C23" s="76"/>
      <c r="D23" s="12"/>
      <c r="E23" s="2"/>
      <c r="F23" s="15"/>
      <c r="G23" s="15"/>
      <c r="H23" s="2"/>
      <c r="I23" s="2"/>
      <c r="K23" s="52"/>
      <c r="L23" s="52"/>
      <c r="M23" s="45"/>
      <c r="T23" s="48"/>
      <c r="U23" s="48"/>
      <c r="V23" s="48"/>
    </row>
    <row r="24" spans="1:29">
      <c r="A24" s="2" t="s">
        <v>34</v>
      </c>
      <c r="B24" s="62" t="s">
        <v>72</v>
      </c>
      <c r="C24" s="2"/>
      <c r="D24" s="12"/>
      <c r="E24" s="13"/>
      <c r="F24" s="15"/>
      <c r="G24" s="15"/>
      <c r="H24" s="2"/>
      <c r="I24" s="2"/>
    </row>
    <row r="25" spans="1:29">
      <c r="A25" s="2" t="s">
        <v>35</v>
      </c>
      <c r="B25" s="62" t="s">
        <v>79</v>
      </c>
      <c r="C25" s="2"/>
      <c r="D25" s="12"/>
      <c r="E25" s="13"/>
      <c r="F25" s="15"/>
      <c r="G25" s="15"/>
      <c r="H25" s="2"/>
      <c r="I25" s="2"/>
      <c r="K25" s="49"/>
      <c r="L25" s="49"/>
      <c r="M25" s="49"/>
      <c r="N25" s="49"/>
    </row>
    <row r="26" spans="1:29">
      <c r="D26" s="12"/>
      <c r="E26" s="13"/>
      <c r="F26" s="15"/>
      <c r="G26" s="15"/>
      <c r="K26" s="53"/>
      <c r="L26" s="53"/>
      <c r="M26" s="53"/>
      <c r="N26" s="53"/>
    </row>
    <row r="27" spans="1:29">
      <c r="C27" s="10"/>
      <c r="D27" s="12"/>
      <c r="F27" s="15"/>
      <c r="G27" s="15"/>
      <c r="H27" s="15"/>
    </row>
    <row r="28" spans="1:29">
      <c r="C28" s="10"/>
      <c r="D28" s="12"/>
      <c r="F28" s="15"/>
      <c r="G28" s="15"/>
      <c r="H28" s="15"/>
    </row>
    <row r="29" spans="1:29">
      <c r="C29" s="10"/>
      <c r="D29" s="12"/>
      <c r="E29" s="13"/>
      <c r="F29" s="15"/>
      <c r="G29" s="15"/>
      <c r="H29" s="15"/>
    </row>
    <row r="30" spans="1:29">
      <c r="C30" s="10"/>
      <c r="D30" s="12"/>
      <c r="E30" s="13"/>
      <c r="F30" s="15"/>
      <c r="G30" s="15"/>
      <c r="H30" s="15"/>
    </row>
    <row r="31" spans="1:29" ht="44" customHeight="1">
      <c r="C31" s="85" t="s">
        <v>110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</row>
    <row r="32" spans="1:29" ht="20">
      <c r="C32" s="54" t="str">
        <f>+C7</f>
        <v>(%)</v>
      </c>
      <c r="D32" s="12"/>
      <c r="E32" s="13"/>
      <c r="F32" s="15"/>
      <c r="G32" s="15"/>
      <c r="H32" s="15"/>
    </row>
    <row r="33" spans="3:8">
      <c r="C33" s="10"/>
      <c r="D33" s="12"/>
      <c r="E33" s="13"/>
      <c r="F33" s="15"/>
      <c r="G33" s="15"/>
      <c r="H33" s="15"/>
    </row>
    <row r="34" spans="3:8">
      <c r="C34" s="10"/>
      <c r="D34" s="12"/>
      <c r="F34" s="15"/>
      <c r="G34" s="15"/>
      <c r="H34" s="15"/>
    </row>
    <row r="35" spans="3:8">
      <c r="C35" s="10"/>
      <c r="D35" s="12"/>
      <c r="E35" s="13"/>
      <c r="F35" s="15"/>
      <c r="G35" s="15"/>
      <c r="H35" s="15"/>
    </row>
    <row r="36" spans="3:8">
      <c r="C36" s="10"/>
      <c r="D36" s="12"/>
      <c r="E36" s="13"/>
      <c r="F36" s="15"/>
      <c r="G36" s="15"/>
      <c r="H36" s="15"/>
    </row>
    <row r="37" spans="3:8">
      <c r="C37" s="10"/>
      <c r="D37" s="12"/>
      <c r="E37" s="13"/>
      <c r="F37" s="15"/>
      <c r="G37" s="15"/>
      <c r="H37" s="15"/>
    </row>
    <row r="38" spans="3:8">
      <c r="C38" s="10"/>
      <c r="D38" s="12"/>
    </row>
    <row r="39" spans="3:8">
      <c r="D39" s="12"/>
      <c r="F39" s="15"/>
      <c r="G39" s="15"/>
      <c r="H39" s="15"/>
    </row>
    <row r="40" spans="3:8">
      <c r="D40" s="12"/>
      <c r="E40" s="13"/>
      <c r="F40" s="15"/>
      <c r="G40" s="15"/>
      <c r="H40" s="15"/>
    </row>
    <row r="41" spans="3:8">
      <c r="D41" s="19"/>
      <c r="E41" s="13"/>
      <c r="F41" s="15"/>
      <c r="G41" s="15"/>
      <c r="H41" s="15"/>
    </row>
    <row r="44" spans="3:8" ht="15" customHeight="1"/>
    <row r="48" spans="3:8" ht="13">
      <c r="C48" s="17"/>
    </row>
  </sheetData>
  <mergeCells count="1">
    <mergeCell ref="C31:S31"/>
  </mergeCells>
  <hyperlinks>
    <hyperlink ref="B24" r:id="rId1" display="https://ec.europa.eu/eurostat/databrowser/bookmark/2e776f27-36bb-441b-9eff-eebba74a4e87?lang=en" xr:uid="{48276ACB-48E0-47B1-BE95-2554A10B54A7}"/>
    <hyperlink ref="B25" r:id="rId2" display="https://ec.europa.eu/eurostat/databrowser/bookmark/0e017a66-5fef-4050-b589-ae542599dd5d?lang=en" xr:uid="{3AC899CC-7DF2-47C6-A36A-624DA24C51D0}"/>
  </hyperlinks>
  <pageMargins left="0.7" right="0.7" top="0.75" bottom="0.75" header="0.3" footer="0.3"/>
  <pageSetup paperSize="9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1A256-B71E-4ED6-ADCA-E77373E6A8C3}">
  <dimension ref="A1:BW52"/>
  <sheetViews>
    <sheetView showGridLines="0" zoomScaleNormal="100" workbookViewId="0"/>
  </sheetViews>
  <sheetFormatPr defaultColWidth="9.09765625" defaultRowHeight="12.5"/>
  <cols>
    <col min="1" max="1" width="13.09765625" style="21" customWidth="1"/>
    <col min="2" max="2" width="9.19921875" style="21" customWidth="1"/>
    <col min="3" max="3" width="14.69921875" style="21" customWidth="1"/>
    <col min="4" max="5" width="16.09765625" style="21" customWidth="1"/>
    <col min="6" max="13" width="11.59765625" style="21" customWidth="1"/>
    <col min="14" max="16384" width="9.09765625" style="21"/>
  </cols>
  <sheetData>
    <row r="1" spans="1:75" ht="13">
      <c r="A1" s="20"/>
      <c r="C1" s="22" t="s">
        <v>16</v>
      </c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75" s="4" customFormat="1" ht="13">
      <c r="A2" s="23"/>
      <c r="C2" s="24" t="s">
        <v>13</v>
      </c>
      <c r="I2" s="31"/>
      <c r="J2" s="31"/>
      <c r="K2" s="31"/>
    </row>
    <row r="3" spans="1:75" s="4" customFormat="1" ht="13">
      <c r="C3" s="4" t="s">
        <v>19</v>
      </c>
      <c r="I3" s="31"/>
      <c r="J3" s="31"/>
      <c r="K3" s="31"/>
    </row>
    <row r="4" spans="1:75" s="4" customFormat="1" ht="13">
      <c r="C4" s="4" t="s">
        <v>36</v>
      </c>
      <c r="I4" s="31"/>
      <c r="J4" s="31"/>
      <c r="K4" s="31"/>
    </row>
    <row r="5" spans="1:75" s="4" customFormat="1" ht="13">
      <c r="C5" s="5"/>
      <c r="I5" s="31"/>
      <c r="J5" s="31"/>
      <c r="K5" s="31"/>
    </row>
    <row r="6" spans="1:75" s="25" customFormat="1" ht="13">
      <c r="A6" s="5"/>
      <c r="B6" s="5"/>
      <c r="C6" s="5" t="s">
        <v>107</v>
      </c>
      <c r="D6" s="5"/>
      <c r="E6" s="5"/>
      <c r="F6" s="5"/>
      <c r="G6" s="5"/>
      <c r="H6" s="5"/>
      <c r="I6" s="31"/>
      <c r="J6" s="31"/>
      <c r="K6" s="31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75" s="26" customFormat="1">
      <c r="C7" s="1" t="s">
        <v>13</v>
      </c>
      <c r="D7" s="1"/>
      <c r="E7" s="1"/>
      <c r="F7" s="1"/>
      <c r="G7" s="1"/>
      <c r="H7" s="1"/>
      <c r="I7" s="31"/>
      <c r="J7" s="31"/>
      <c r="K7" s="3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75" ht="12" customHeight="1"/>
    <row r="9" spans="1:75" ht="12" customHeight="1">
      <c r="D9" s="38"/>
      <c r="E9" s="38"/>
      <c r="F9" s="38"/>
    </row>
    <row r="10" spans="1:75" ht="37.5">
      <c r="C10" s="27"/>
      <c r="D10" s="37" t="s">
        <v>39</v>
      </c>
      <c r="E10" s="28" t="s">
        <v>46</v>
      </c>
      <c r="F10" s="28" t="s">
        <v>26</v>
      </c>
      <c r="H10" s="31"/>
      <c r="I10" s="31"/>
      <c r="J10" s="31"/>
      <c r="K10" s="31"/>
      <c r="L10" s="31"/>
      <c r="N10" s="29"/>
      <c r="O10" s="29"/>
    </row>
    <row r="11" spans="1:75">
      <c r="C11" s="30" t="s">
        <v>20</v>
      </c>
      <c r="D11" s="39">
        <v>8.3000000000000007</v>
      </c>
      <c r="E11" s="39">
        <v>16.2</v>
      </c>
      <c r="F11" s="39">
        <v>21</v>
      </c>
      <c r="H11" s="38"/>
      <c r="I11" s="38"/>
      <c r="J11" s="38"/>
      <c r="K11" s="38"/>
      <c r="L11" s="31"/>
      <c r="N11" s="31"/>
      <c r="O11" s="31"/>
    </row>
    <row r="12" spans="1:75">
      <c r="C12" s="30"/>
      <c r="D12" s="39"/>
      <c r="E12" s="39"/>
      <c r="F12" s="39"/>
      <c r="H12" s="38"/>
      <c r="I12" s="38"/>
      <c r="J12" s="38"/>
      <c r="K12" s="38"/>
      <c r="L12" s="31"/>
      <c r="N12" s="31"/>
      <c r="O12" s="31"/>
    </row>
    <row r="13" spans="1:75">
      <c r="C13" s="43" t="s">
        <v>7</v>
      </c>
      <c r="D13" s="39">
        <v>27.6</v>
      </c>
      <c r="E13" s="39">
        <v>34.5</v>
      </c>
      <c r="F13" s="39">
        <v>41.3</v>
      </c>
      <c r="H13" s="38"/>
      <c r="I13" s="38"/>
      <c r="J13" s="38"/>
      <c r="K13" s="38"/>
      <c r="L13" s="31"/>
      <c r="N13" s="31"/>
      <c r="O13" s="31"/>
    </row>
    <row r="14" spans="1:75">
      <c r="B14" s="40"/>
      <c r="C14" s="41" t="s">
        <v>17</v>
      </c>
      <c r="D14" s="39">
        <v>17.899999999999999</v>
      </c>
      <c r="E14" s="39">
        <v>23.6</v>
      </c>
      <c r="F14" s="39">
        <v>37.5</v>
      </c>
      <c r="H14" s="38"/>
      <c r="I14" s="38"/>
      <c r="J14" s="38"/>
      <c r="K14" s="38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</row>
    <row r="15" spans="1:75">
      <c r="B15" s="40"/>
      <c r="C15" s="26" t="s">
        <v>3</v>
      </c>
      <c r="D15" s="39">
        <v>16.3</v>
      </c>
      <c r="E15" s="39">
        <v>29.1</v>
      </c>
      <c r="F15" s="39">
        <v>28.2</v>
      </c>
      <c r="H15" s="38"/>
      <c r="I15" s="38"/>
      <c r="J15" s="38"/>
      <c r="K15" s="38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</row>
    <row r="16" spans="1:75">
      <c r="B16" s="40"/>
      <c r="C16" s="26" t="s">
        <v>5</v>
      </c>
      <c r="D16" s="39">
        <v>12.9</v>
      </c>
      <c r="E16" s="39">
        <v>14.1</v>
      </c>
      <c r="F16" s="39">
        <v>16.7</v>
      </c>
      <c r="H16" s="38"/>
      <c r="I16" s="38"/>
      <c r="J16" s="38"/>
      <c r="K16" s="38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</row>
    <row r="17" spans="1:75">
      <c r="B17" s="40"/>
      <c r="C17" s="26" t="s">
        <v>44</v>
      </c>
      <c r="D17" s="39">
        <v>11.1</v>
      </c>
      <c r="E17" s="39"/>
      <c r="F17" s="39">
        <v>27.3</v>
      </c>
      <c r="H17" s="38"/>
      <c r="I17" s="38"/>
      <c r="J17" s="38"/>
      <c r="K17" s="38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</row>
    <row r="18" spans="1:75">
      <c r="B18" s="40"/>
      <c r="C18" s="42" t="s">
        <v>2</v>
      </c>
      <c r="D18" s="39">
        <v>11.1</v>
      </c>
      <c r="E18" s="39">
        <v>18.8</v>
      </c>
      <c r="F18" s="39">
        <v>23.3</v>
      </c>
      <c r="H18" s="38"/>
      <c r="I18" s="38"/>
      <c r="J18" s="38"/>
      <c r="K18" s="38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</row>
    <row r="19" spans="1:75">
      <c r="B19" s="40"/>
      <c r="C19" s="26" t="s">
        <v>1</v>
      </c>
      <c r="D19" s="39">
        <v>9.6</v>
      </c>
      <c r="E19" s="39">
        <v>26.4</v>
      </c>
      <c r="F19" s="39">
        <v>36.299999999999997</v>
      </c>
      <c r="H19" s="38"/>
      <c r="I19" s="38"/>
      <c r="J19" s="38"/>
      <c r="K19" s="38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</row>
    <row r="20" spans="1:75">
      <c r="B20" s="40"/>
      <c r="C20" s="26" t="s">
        <v>57</v>
      </c>
      <c r="D20" s="39">
        <v>9.3000000000000007</v>
      </c>
      <c r="E20" s="39"/>
      <c r="F20" s="39"/>
      <c r="H20" s="38"/>
      <c r="I20" s="38"/>
      <c r="J20" s="38"/>
      <c r="K20" s="38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</row>
    <row r="21" spans="1:75">
      <c r="B21" s="40"/>
      <c r="C21" s="41" t="s">
        <v>18</v>
      </c>
      <c r="D21" s="39">
        <v>8.6999999999999993</v>
      </c>
      <c r="E21" s="39">
        <v>18.899999999999999</v>
      </c>
      <c r="F21" s="39">
        <v>31.2</v>
      </c>
      <c r="H21" s="38"/>
      <c r="I21" s="38"/>
      <c r="J21" s="38"/>
      <c r="K21" s="38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</row>
    <row r="22" spans="1:75">
      <c r="B22" s="40"/>
      <c r="C22" s="26" t="s">
        <v>94</v>
      </c>
      <c r="D22" s="39">
        <v>7.9</v>
      </c>
      <c r="E22" s="39">
        <v>5.7</v>
      </c>
      <c r="F22" s="39"/>
      <c r="H22" s="38"/>
      <c r="I22" s="38"/>
      <c r="J22" s="38"/>
      <c r="K22" s="38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</row>
    <row r="23" spans="1:75">
      <c r="B23" s="40"/>
      <c r="C23" s="26" t="s">
        <v>0</v>
      </c>
      <c r="D23" s="39">
        <v>7.4</v>
      </c>
      <c r="E23" s="39">
        <v>15.6</v>
      </c>
      <c r="F23" s="39">
        <v>20.100000000000001</v>
      </c>
      <c r="H23" s="38"/>
      <c r="I23" s="38"/>
      <c r="J23" s="38"/>
      <c r="K23" s="38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</row>
    <row r="24" spans="1:75" ht="13">
      <c r="A24" s="4"/>
      <c r="B24" s="40"/>
      <c r="C24" s="26" t="s">
        <v>21</v>
      </c>
      <c r="D24" s="39">
        <v>7.3</v>
      </c>
      <c r="E24" s="39">
        <v>10.9</v>
      </c>
      <c r="F24" s="39">
        <v>15.1</v>
      </c>
      <c r="H24" s="38"/>
      <c r="I24" s="38"/>
      <c r="J24" s="38"/>
      <c r="K24" s="38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</row>
    <row r="25" spans="1:75" ht="13">
      <c r="A25" s="4"/>
      <c r="B25" s="40"/>
      <c r="C25" s="26" t="s">
        <v>95</v>
      </c>
      <c r="D25" s="39">
        <v>7.1</v>
      </c>
      <c r="E25" s="39">
        <v>11.5</v>
      </c>
      <c r="F25" s="39">
        <v>11.3</v>
      </c>
      <c r="H25" s="38"/>
      <c r="I25" s="38"/>
      <c r="J25" s="38"/>
      <c r="K25" s="38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</row>
    <row r="26" spans="1:75">
      <c r="B26" s="40"/>
      <c r="C26" s="41" t="s">
        <v>37</v>
      </c>
      <c r="D26" s="39">
        <v>6.4</v>
      </c>
      <c r="E26" s="39">
        <v>11.3</v>
      </c>
      <c r="F26" s="39">
        <v>15.7</v>
      </c>
      <c r="H26" s="38"/>
      <c r="I26" s="38"/>
      <c r="J26" s="38"/>
      <c r="K26" s="38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</row>
    <row r="27" spans="1:75">
      <c r="B27" s="40"/>
      <c r="C27" s="41" t="s">
        <v>42</v>
      </c>
      <c r="D27" s="39">
        <v>6.2</v>
      </c>
      <c r="E27" s="39">
        <v>7</v>
      </c>
      <c r="F27" s="39">
        <v>13.7</v>
      </c>
      <c r="H27" s="38"/>
      <c r="I27" s="38"/>
      <c r="J27" s="38"/>
      <c r="K27" s="38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</row>
    <row r="28" spans="1:75">
      <c r="B28" s="40"/>
      <c r="C28" s="42" t="s">
        <v>4</v>
      </c>
      <c r="D28" s="39">
        <v>5.9</v>
      </c>
      <c r="E28" s="39">
        <v>9.8000000000000007</v>
      </c>
      <c r="F28" s="39">
        <v>11.9</v>
      </c>
      <c r="H28" s="38"/>
      <c r="I28" s="38"/>
      <c r="J28" s="38"/>
      <c r="K28" s="38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</row>
    <row r="29" spans="1:75">
      <c r="B29" s="40"/>
      <c r="C29" s="26" t="s">
        <v>97</v>
      </c>
      <c r="D29" s="39">
        <v>5.7</v>
      </c>
      <c r="E29" s="39">
        <v>8.1999999999999993</v>
      </c>
      <c r="F29" s="39"/>
      <c r="H29" s="38"/>
      <c r="I29" s="38"/>
      <c r="J29" s="38"/>
      <c r="K29" s="38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</row>
    <row r="30" spans="1:75">
      <c r="B30" s="40"/>
      <c r="C30" s="43" t="s">
        <v>6</v>
      </c>
      <c r="D30" s="39">
        <v>5.2</v>
      </c>
      <c r="E30" s="39">
        <v>25</v>
      </c>
      <c r="F30" s="39">
        <v>31.1</v>
      </c>
      <c r="H30" s="38"/>
      <c r="I30" s="38"/>
      <c r="J30" s="38"/>
      <c r="K30" s="38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</row>
    <row r="31" spans="1:75">
      <c r="B31" s="40"/>
      <c r="C31" s="42" t="s">
        <v>56</v>
      </c>
      <c r="D31" s="39">
        <v>4.9000000000000004</v>
      </c>
      <c r="E31" s="39"/>
      <c r="F31" s="39">
        <v>23.2</v>
      </c>
      <c r="H31" s="38"/>
      <c r="I31" s="38"/>
      <c r="J31" s="38"/>
      <c r="K31" s="38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</row>
    <row r="32" spans="1:75">
      <c r="B32" s="40"/>
      <c r="C32" s="41" t="s">
        <v>43</v>
      </c>
      <c r="D32" s="39">
        <v>4.7</v>
      </c>
      <c r="E32" s="39">
        <v>17</v>
      </c>
      <c r="F32" s="39">
        <v>22</v>
      </c>
      <c r="H32" s="38"/>
      <c r="I32" s="38"/>
      <c r="J32" s="38"/>
      <c r="K32" s="38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</row>
    <row r="33" spans="1:75">
      <c r="B33" s="40"/>
      <c r="C33" s="26" t="s">
        <v>12</v>
      </c>
      <c r="D33" s="39">
        <v>4.5</v>
      </c>
      <c r="E33" s="39">
        <v>10.5</v>
      </c>
      <c r="F33" s="39">
        <v>17</v>
      </c>
      <c r="H33" s="38"/>
      <c r="I33" s="38"/>
      <c r="J33" s="38"/>
      <c r="K33" s="38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</row>
    <row r="34" spans="1:75">
      <c r="B34" s="40"/>
      <c r="C34" s="26" t="s">
        <v>96</v>
      </c>
      <c r="D34" s="39">
        <v>4.4000000000000004</v>
      </c>
      <c r="E34" s="39">
        <v>4.8</v>
      </c>
      <c r="F34" s="39">
        <v>20</v>
      </c>
      <c r="H34" s="38"/>
      <c r="I34" s="38"/>
      <c r="J34" s="38"/>
      <c r="K34" s="38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</row>
    <row r="35" spans="1:75">
      <c r="A35" s="34"/>
      <c r="B35" s="40"/>
      <c r="C35" s="26" t="s">
        <v>15</v>
      </c>
      <c r="D35" s="39">
        <v>3.9</v>
      </c>
      <c r="E35" s="39">
        <v>18.5</v>
      </c>
      <c r="F35" s="39">
        <v>29.9</v>
      </c>
      <c r="H35" s="38"/>
      <c r="I35" s="38"/>
      <c r="J35" s="38"/>
      <c r="K35" s="38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</row>
    <row r="36" spans="1:75">
      <c r="B36" s="40"/>
      <c r="C36" s="44" t="s">
        <v>9</v>
      </c>
      <c r="D36" s="39">
        <v>3.4</v>
      </c>
      <c r="E36" s="39">
        <v>12.3</v>
      </c>
      <c r="F36" s="39">
        <v>13.6</v>
      </c>
      <c r="H36" s="38"/>
      <c r="I36" s="38"/>
      <c r="J36" s="38"/>
      <c r="K36" s="38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</row>
    <row r="37" spans="1:75">
      <c r="B37" s="40"/>
      <c r="C37" s="26" t="s">
        <v>11</v>
      </c>
      <c r="D37" s="39">
        <v>3</v>
      </c>
      <c r="E37" s="39">
        <v>13.3</v>
      </c>
      <c r="F37" s="39">
        <v>17.3</v>
      </c>
      <c r="H37" s="38"/>
      <c r="I37" s="38"/>
      <c r="J37" s="38"/>
      <c r="K37" s="38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</row>
    <row r="38" spans="1:75">
      <c r="B38" s="40"/>
      <c r="C38" s="43" t="s">
        <v>10</v>
      </c>
      <c r="D38" s="39">
        <v>1.8</v>
      </c>
      <c r="E38" s="39">
        <v>14.2</v>
      </c>
      <c r="F38" s="39">
        <v>17.8</v>
      </c>
      <c r="H38" s="38"/>
      <c r="I38" s="38"/>
      <c r="J38" s="38"/>
      <c r="K38" s="38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</row>
    <row r="39" spans="1:75">
      <c r="B39" s="40"/>
      <c r="C39" s="44" t="s">
        <v>8</v>
      </c>
      <c r="D39" s="39">
        <v>1.5</v>
      </c>
      <c r="E39" s="39">
        <v>10.4</v>
      </c>
      <c r="F39" s="39">
        <v>11.1</v>
      </c>
      <c r="H39" s="38"/>
      <c r="I39" s="38"/>
      <c r="J39" s="38"/>
      <c r="K39" s="38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</row>
    <row r="40" spans="1:75" ht="12" customHeight="1">
      <c r="H40" s="38"/>
      <c r="I40" s="38"/>
      <c r="J40" s="38"/>
      <c r="K40" s="38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</row>
    <row r="41" spans="1:75" ht="12" customHeight="1">
      <c r="C41" s="41" t="s">
        <v>58</v>
      </c>
      <c r="D41" s="39">
        <v>14.6</v>
      </c>
      <c r="E41" s="39">
        <v>10.5</v>
      </c>
      <c r="F41" s="39">
        <v>15.9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</row>
    <row r="42" spans="1:75" ht="12" customHeight="1">
      <c r="C42" s="41" t="s">
        <v>59</v>
      </c>
      <c r="D42" s="39">
        <v>14.5</v>
      </c>
      <c r="E42" s="39">
        <v>15.6</v>
      </c>
      <c r="F42" s="39">
        <v>15.6</v>
      </c>
      <c r="H42" s="38"/>
      <c r="I42" s="38"/>
      <c r="J42" s="38"/>
      <c r="K42" s="38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</row>
    <row r="43" spans="1:75" ht="12" customHeight="1">
      <c r="B43" s="35"/>
      <c r="O43" s="31"/>
    </row>
    <row r="44" spans="1:75" ht="15" customHeight="1">
      <c r="A44" s="63"/>
      <c r="B44" s="59"/>
      <c r="C44" s="21" t="s">
        <v>60</v>
      </c>
      <c r="D44" s="64"/>
      <c r="E44" s="64"/>
      <c r="F44" s="59"/>
      <c r="G44" s="59"/>
      <c r="H44" s="59"/>
      <c r="O44" s="31"/>
    </row>
    <row r="45" spans="1:75" ht="12" customHeight="1">
      <c r="A45" s="63"/>
      <c r="B45" s="59"/>
      <c r="C45" s="41" t="s">
        <v>92</v>
      </c>
      <c r="D45" s="65"/>
      <c r="E45" s="65"/>
      <c r="F45" s="59"/>
      <c r="G45" s="59"/>
      <c r="H45" s="59"/>
      <c r="M45" s="32"/>
      <c r="N45" s="1"/>
      <c r="O45" s="1"/>
    </row>
    <row r="46" spans="1:75" ht="12" customHeight="1">
      <c r="A46" s="63"/>
      <c r="B46" s="59"/>
      <c r="C46" s="41" t="s">
        <v>93</v>
      </c>
      <c r="D46" s="59"/>
      <c r="E46" s="59"/>
      <c r="F46" s="59"/>
      <c r="G46" s="59"/>
      <c r="H46" s="59"/>
    </row>
    <row r="47" spans="1:75">
      <c r="A47" s="56"/>
      <c r="B47" s="56"/>
      <c r="C47" s="41" t="s">
        <v>49</v>
      </c>
      <c r="D47" s="59"/>
      <c r="E47" s="59"/>
      <c r="F47" s="59"/>
      <c r="G47" s="59"/>
      <c r="H47" s="59"/>
      <c r="N47" s="23"/>
      <c r="O47" s="23"/>
    </row>
    <row r="48" spans="1:75" ht="13">
      <c r="A48" s="56"/>
      <c r="B48" s="56"/>
      <c r="C48" s="58"/>
      <c r="D48" s="59"/>
      <c r="E48" s="59"/>
      <c r="F48" s="59"/>
      <c r="G48" s="59"/>
      <c r="H48" s="59"/>
    </row>
    <row r="49" spans="1:9">
      <c r="A49" s="59"/>
      <c r="B49" s="59"/>
      <c r="C49" s="56"/>
      <c r="D49" s="59"/>
      <c r="E49" s="59"/>
      <c r="F49" s="59"/>
      <c r="G49" s="59"/>
      <c r="H49" s="59"/>
    </row>
    <row r="50" spans="1:9" ht="13">
      <c r="A50" s="59"/>
      <c r="B50" s="59"/>
      <c r="C50" s="74"/>
      <c r="D50" s="59"/>
      <c r="E50" s="59"/>
      <c r="F50" s="59"/>
      <c r="G50" s="59"/>
      <c r="H50" s="59"/>
    </row>
    <row r="51" spans="1:9" ht="13">
      <c r="A51" s="4" t="s">
        <v>23</v>
      </c>
      <c r="B51" s="56"/>
      <c r="C51" s="74"/>
      <c r="D51" s="59"/>
      <c r="E51" s="59"/>
      <c r="F51" s="59"/>
      <c r="G51" s="59"/>
      <c r="H51" s="59"/>
      <c r="I51" s="59"/>
    </row>
    <row r="52" spans="1:9">
      <c r="A52" s="2" t="s">
        <v>34</v>
      </c>
      <c r="B52" s="62" t="s">
        <v>81</v>
      </c>
      <c r="C52" s="56"/>
      <c r="D52" s="59"/>
      <c r="E52" s="59"/>
      <c r="F52" s="59"/>
      <c r="G52" s="59"/>
      <c r="H52" s="59"/>
      <c r="I52" s="59"/>
    </row>
  </sheetData>
  <sortState xmlns:xlrd2="http://schemas.microsoft.com/office/spreadsheetml/2017/richdata2" ref="C41:F42">
    <sortCondition descending="1" ref="D41:D42"/>
  </sortState>
  <hyperlinks>
    <hyperlink ref="B52" r:id="rId1" display="https://ec.europa.eu/eurostat/databrowser/bookmark/8f9f1997-5558-480d-9d1d-c08f44fde2f1?lang=en" xr:uid="{D1E7D0B2-4820-4A2E-963B-22DC55F2FCB1}"/>
  </hyperlinks>
  <pageMargins left="0" right="0" top="0" bottom="0" header="0" footer="0"/>
  <pageSetup paperSize="150" orientation="portrait" horizontalDpi="2400" verticalDpi="24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Highlight figure &gt;&gt;</vt:lpstr>
      <vt:lpstr>Figure 0</vt:lpstr>
      <vt:lpstr>Ownership &gt;&gt;</vt:lpstr>
      <vt:lpstr>Figure 1</vt:lpstr>
      <vt:lpstr>Figure 2</vt:lpstr>
      <vt:lpstr>Overcrowding &gt;&gt;</vt:lpstr>
      <vt:lpstr>Figure 3</vt:lpstr>
      <vt:lpstr>Figure 4</vt:lpstr>
      <vt:lpstr>Cost &gt;&gt;</vt:lpstr>
      <vt:lpstr>Figure 5</vt:lpstr>
      <vt:lpstr>Figure 6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KRASZEWSKA Katarzyna (ESTAT-EXT)</cp:lastModifiedBy>
  <cp:lastPrinted>2011-11-25T15:05:26Z</cp:lastPrinted>
  <dcterms:created xsi:type="dcterms:W3CDTF">2006-08-21T13:09:34Z</dcterms:created>
  <dcterms:modified xsi:type="dcterms:W3CDTF">2024-10-16T07:37:33Z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6bd9ddd1-4d20-43f6-abfa-fc3c07406f94_Enabled">
    <vt:lpwstr>true</vt:lpwstr>
  </property>
  <property fmtid="{D5CDD505-2E9C-101B-9397-08002B2CF9AE}" pid="4" name="MSIP_Label_6bd9ddd1-4d20-43f6-abfa-fc3c07406f94_SetDate">
    <vt:lpwstr>2023-10-12T07:31:02Z</vt:lpwstr>
  </property>
  <property fmtid="{D5CDD505-2E9C-101B-9397-08002B2CF9AE}" pid="5" name="MSIP_Label_6bd9ddd1-4d20-43f6-abfa-fc3c07406f94_Method">
    <vt:lpwstr>Standard</vt:lpwstr>
  </property>
  <property fmtid="{D5CDD505-2E9C-101B-9397-08002B2CF9AE}" pid="6" name="MSIP_Label_6bd9ddd1-4d20-43f6-abfa-fc3c07406f94_Name">
    <vt:lpwstr>Commission Use</vt:lpwstr>
  </property>
  <property fmtid="{D5CDD505-2E9C-101B-9397-08002B2CF9AE}" pid="7" name="MSIP_Label_6bd9ddd1-4d20-43f6-abfa-fc3c07406f94_SiteId">
    <vt:lpwstr>b24c8b06-522c-46fe-9080-70926f8dddb1</vt:lpwstr>
  </property>
  <property fmtid="{D5CDD505-2E9C-101B-9397-08002B2CF9AE}" pid="8" name="MSIP_Label_6bd9ddd1-4d20-43f6-abfa-fc3c07406f94_ActionId">
    <vt:lpwstr>e766e219-3f64-4791-a0da-bccc486c4b86</vt:lpwstr>
  </property>
  <property fmtid="{D5CDD505-2E9C-101B-9397-08002B2CF9AE}" pid="9" name="MSIP_Label_6bd9ddd1-4d20-43f6-abfa-fc3c07406f94_ContentBits">
    <vt:lpwstr>0</vt:lpwstr>
  </property>
</Properties>
</file>