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10" windowWidth="14810" windowHeight="8010"/>
  </bookViews>
  <sheets>
    <sheet name="Info" sheetId="4" r:id="rId1"/>
    <sheet name="Table 1" sheetId="1" r:id="rId2"/>
    <sheet name="Figure 1" sheetId="2" r:id="rId3"/>
    <sheet name="Figure 2" sheetId="7" r:id="rId4"/>
    <sheet name="Figure 3" sheetId="3" r:id="rId5"/>
    <sheet name="Figure 4" sheetId="9" r:id="rId6"/>
    <sheet name="Figure 5" sheetId="5" r:id="rId7"/>
    <sheet name="Figure 6" sheetId="8" r:id="rId8"/>
    <sheet name="Figure 7" sheetId="6" r:id="rId9"/>
    <sheet name="Figure 8" sheetId="10" r:id="rId10"/>
  </sheets>
  <externalReferences>
    <externalReference r:id="rId11"/>
  </externalReferences>
  <calcPr calcId="162913"/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<sst xmlns="http://schemas.openxmlformats.org/spreadsheetml/2006/main" count="443" uniqueCount="143">
  <si>
    <t>GEO/TIME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</si>
  <si>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</si>
  <si>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</si>
  <si>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</si>
  <si>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</si>
  <si>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</si>
  <si>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</si>
  <si>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</si>
  <si>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</si>
  <si>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</si>
  <si>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</si>
  <si>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</si>
  <si>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</si>
  <si>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</si>
  <si>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</si>
  <si>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</si>
  <si>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</si>
  <si>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</si>
  <si>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</si>
  <si>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</si>
  <si>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</si>
  <si>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</si>
  <si>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</si>
  <si>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</si>
  <si>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</si>
  <si>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Liechtenstein</t>
  </si>
  <si>
    <t>Serbia</t>
  </si>
  <si>
    <t>Turkey</t>
  </si>
  <si>
    <t>Bosnia and Herzegovina</t>
  </si>
  <si>
    <t>Moldova</t>
  </si>
  <si>
    <t>Ukraine</t>
  </si>
  <si>
    <t>2016S2</t>
  </si>
  <si>
    <t>2017S1</t>
  </si>
  <si>
    <t>2017S2</t>
  </si>
  <si>
    <t>(EUR per kWh)</t>
  </si>
  <si>
    <t>EU-28</t>
  </si>
  <si>
    <t>Euro area</t>
  </si>
  <si>
    <t>The tables and figures inside the file are:</t>
  </si>
  <si>
    <t>Last updated:</t>
  </si>
  <si>
    <t>2008S1</t>
  </si>
  <si>
    <t>2008S2</t>
  </si>
  <si>
    <t>2009S1</t>
  </si>
  <si>
    <t>2009S2</t>
  </si>
  <si>
    <t>2010S1</t>
  </si>
  <si>
    <t>2010S2</t>
  </si>
  <si>
    <t>2011S1</t>
  </si>
  <si>
    <t>2011S2</t>
  </si>
  <si>
    <t>2012S1</t>
  </si>
  <si>
    <t>2012S2</t>
  </si>
  <si>
    <t>2013S1</t>
  </si>
  <si>
    <t>2013S2</t>
  </si>
  <si>
    <t>2014S1</t>
  </si>
  <si>
    <t>2014S2</t>
  </si>
  <si>
    <t>2015S1</t>
  </si>
  <si>
    <t>2015S2</t>
  </si>
  <si>
    <t>2016S1</t>
  </si>
  <si>
    <t>include taxes</t>
  </si>
  <si>
    <t>exclude VAT</t>
  </si>
  <si>
    <t>Other taxes</t>
  </si>
  <si>
    <t>VAT</t>
  </si>
  <si>
    <t>Without taxes</t>
  </si>
  <si>
    <t>Germany</t>
  </si>
  <si>
    <t>Share of taxes</t>
  </si>
  <si>
    <t>(%)</t>
  </si>
  <si>
    <t>Change</t>
  </si>
  <si>
    <t xml:space="preserve">Source for Households: </t>
  </si>
  <si>
    <t xml:space="preserve">Source for Non-Households: </t>
  </si>
  <si>
    <t>2018S1</t>
  </si>
  <si>
    <t>Czechia</t>
  </si>
  <si>
    <t>Georgia</t>
  </si>
  <si>
    <t>Households (¹)</t>
  </si>
  <si>
    <t>Non-households (²)</t>
  </si>
  <si>
    <t>North Macedonia</t>
  </si>
  <si>
    <t>2018S2</t>
  </si>
  <si>
    <t>Natural gas Prices</t>
  </si>
  <si>
    <t>Source: Eurostat (online data codes: nrg_pc_202)</t>
  </si>
  <si>
    <t>Source: Eurostat (online data codes: nrg_pc_203)</t>
  </si>
  <si>
    <t>(e) Estimate</t>
  </si>
  <si>
    <t>(¹) Annual consumption: 5 555 kWh &lt; consumption &lt; 55 555 kWh (20 - 200 GJ).</t>
  </si>
  <si>
    <t>(²) Annual consumption: 2 778 MWh &lt; consumption &lt; 27 778 MWh (10 000 - 100 000 GJ).</t>
  </si>
  <si>
    <r>
      <t>Source:</t>
    </r>
    <r>
      <rPr>
        <sz val="9"/>
        <color theme="1"/>
        <rFont val="Arial"/>
        <family val="2"/>
      </rPr>
      <t xml:space="preserve"> Eurostat (online data codes: nrg_pc_202 and nrg_pc_203)</t>
    </r>
  </si>
  <si>
    <t>Euro area  (without taxes)</t>
  </si>
  <si>
    <t>2019S1</t>
  </si>
  <si>
    <t>Table 1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</si>
  <si>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</si>
  <si>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</si>
  <si>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</si>
  <si>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</si>
  <si>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</si>
  <si>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</si>
  <si>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</si>
  <si>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</si>
  <si>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http://appsso.eurostat.ec.europa.eu/nui/show.do?query=BOOKMARK_DS-052776_QID_482FFD7F_UID_-3F171EB0&amp;layout=TIME,C,X,0;GEO,L,Y,0;PRODUCT,L,Z,0;CONSOM,L,Z,1;UNIT,L,Z,2;TAX,L,Z,3;CURRENCY,L,Z,4;INDICATORS,C,Z,5;&amp;zSelection=DS-052776PRODUCT,4100;DS-052776UNIT,KWH;DS-052776CURRENCY,EUR;DS-052776CONSOM,4141902;DS-052776INDICATORS,OBS_FLAG;DS-052776TAX,X_TAX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</si>
  <si>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-052778_QID_299633C0_UID_-3F171EB0&amp;layout=TIME,C,X,0;GEO,L,Y,0;PRODUCT,L,Z,0;CONSOM,L,Z,1;UNIT,L,Z,2;TAX,L,Z,3;CURRENCY,L,Z,4;INDICATORS,C,Z,5;&amp;zSelection=DS-052778PRODUCT,4100;DS-052778TAX,X_TAX;DS-052778CONSOM,4142903;DS-052778UNIT,KWH;DS-052778INDICATORS,OBS_FLAG;DS-052778CURRENCY,EUR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</si>
  <si>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EU-27</t>
  </si>
  <si>
    <t>2019S2</t>
  </si>
  <si>
    <t>Inflation EU27</t>
  </si>
  <si>
    <t>Inflation EA</t>
  </si>
  <si>
    <t>Non-recoverable taxes</t>
  </si>
  <si>
    <t>Prices excluding taxes</t>
  </si>
  <si>
    <t>without VAT</t>
  </si>
  <si>
    <t>Share of VAT</t>
  </si>
  <si>
    <r>
      <t xml:space="preserve">For any questions or comments with respect to data in this file,
please contact </t>
    </r>
    <r>
      <rPr>
        <sz val="9"/>
        <color indexed="8"/>
        <rFont val="Arial"/>
        <family val="2"/>
      </rPr>
      <t>Stavros Lazarou (Stavros.LAZAROU@ec.europa.eu).</t>
    </r>
  </si>
  <si>
    <t>October 2020</t>
  </si>
  <si>
    <t>This file includes results of the last collection exercise for natural gas Prices, for reference year 2020, first semester.</t>
  </si>
  <si>
    <t>Natural gas prices, first semester of 2018-2020</t>
  </si>
  <si>
    <t>Natural gas prices for household consumers, first half 2020</t>
  </si>
  <si>
    <t>Development of natural gas prices for household consumers, 2008-2020</t>
  </si>
  <si>
    <t>Share of taxes and levies paid by household consumers for natural gas, first half 2020</t>
  </si>
  <si>
    <t>Change in natural gas prices for household consumers compared with previous year, same semester, first half 2020</t>
  </si>
  <si>
    <t>Natural gas prices for non-household consumers, first half 2020</t>
  </si>
  <si>
    <t>Development of natural gas prices for non-household consumers, 2008-2020</t>
  </si>
  <si>
    <t>Share of taxes and levies paid by non-household consumers for natural gas, first half 2020</t>
  </si>
  <si>
    <t>Change in natural gas prices for non-household consumers compared with previous year, same semester, first half 2020</t>
  </si>
  <si>
    <t>2020S1</t>
  </si>
  <si>
    <t>0.0532e</t>
  </si>
  <si>
    <t>0.0291e</t>
  </si>
  <si>
    <t>0.0321e</t>
  </si>
  <si>
    <t>0.0347e</t>
  </si>
  <si>
    <t>0.0324e</t>
  </si>
  <si>
    <t>0.0259e</t>
  </si>
  <si>
    <t>0.0317e</t>
  </si>
  <si>
    <t>0.0300e</t>
  </si>
  <si>
    <t>0.0980e</t>
  </si>
  <si>
    <t>0.0409e</t>
  </si>
  <si>
    <t>Development of natural gas prices for household consumers, EU-27, 2008-2020</t>
  </si>
  <si>
    <t>prices including taxes</t>
  </si>
  <si>
    <t>prices excluding taxes</t>
  </si>
  <si>
    <t>2008S1 prices including taxes adjusted for inflation</t>
  </si>
  <si>
    <t>2008S1 prices excluding taxes adjusted for inflation</t>
  </si>
  <si>
    <t>Development of natural gas prices for non-household consumers, EU-27, 2008-2020</t>
  </si>
  <si>
    <t>.</t>
  </si>
  <si>
    <t>Malta</t>
  </si>
  <si>
    <t>Cyprus</t>
  </si>
  <si>
    <t>(.) not applicable</t>
  </si>
  <si>
    <t>Moldova (*)</t>
  </si>
  <si>
    <t>North Macedonia (*)</t>
  </si>
  <si>
    <t>Bosnia and Herzegovina (*)</t>
  </si>
  <si>
    <t>Ukraine (*)</t>
  </si>
  <si>
    <t>Georgia (*)</t>
  </si>
  <si>
    <t>Cyprus, Malta and Finland do not report natural gas prices in the household sector neither do Cyprus and Malta in the non-household sector.</t>
  </si>
  <si>
    <t>Change (%)</t>
  </si>
  <si>
    <t xml:space="preserve">Share of other taxes and levies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</si>
</sst>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"/>
    <numFmt numFmtId="165" formatCode="#,##0.0"/>
    <numFmt numFmtId="166" formatCode="#,##0.0_i"/>
    <numFmt numFmtId="167" formatCode="#,##0.0000_i"/>
    <numFmt numFmtId="168" formatCode="0.0%"/>
    <numFmt numFmtId="169" formatCode="0.0000"/>
    <numFmt numFmtId="170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3" borderId="0" applyNumberFormat="0" applyFont="0" applyBorder="0" applyAlignment="0"/>
    <xf numFmtId="0" fontId="1" fillId="0" borderId="0"/>
    <xf numFmtId="0" fontId="8" fillId="0" borderId="0"/>
    <xf numFmtId="166" fontId="3" fillId="0" borderId="0" applyFill="0" applyBorder="0" applyProtection="0">
      <alignment horizontal="right"/>
    </xf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0" xfId="0" applyFont="1"/>
    <xf numFmtId="2" fontId="3" fillId="0" borderId="0" xfId="2" applyNumberFormat="1" applyFont="1" applyFill="1" applyBorder="1" applyAlignment="1">
      <alignment horizontal="left" vertical="center"/>
    </xf>
    <xf numFmtId="165" fontId="3" fillId="0" borderId="0" xfId="2" applyNumberFormat="1" applyFont="1" applyFill="1" applyBorder="1" applyAlignment="1">
      <alignment horizontal="right" vertical="center"/>
    </xf>
    <xf numFmtId="0" fontId="2" fillId="0" borderId="0" xfId="4" applyFont="1"/>
    <xf numFmtId="0" fontId="5" fillId="4" borderId="0" xfId="3" applyFont="1" applyFill="1" applyBorder="1" applyAlignment="1">
      <alignment vertical="center"/>
    </xf>
    <xf numFmtId="0" fontId="5" fillId="4" borderId="0" xfId="4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0" fontId="6" fillId="4" borderId="0" xfId="4" applyFont="1" applyFill="1" applyBorder="1" applyAlignment="1">
      <alignment horizontal="center" vertical="center"/>
    </xf>
    <xf numFmtId="0" fontId="5" fillId="4" borderId="0" xfId="4" applyFont="1" applyFill="1" applyBorder="1" applyAlignment="1">
      <alignment horizontal="left" vertical="center"/>
    </xf>
    <xf numFmtId="49" fontId="5" fillId="4" borderId="0" xfId="4" applyNumberFormat="1" applyFont="1" applyFill="1" applyBorder="1" applyAlignment="1">
      <alignment vertical="center"/>
    </xf>
    <xf numFmtId="49" fontId="5" fillId="4" borderId="0" xfId="4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left"/>
    </xf>
    <xf numFmtId="0" fontId="9" fillId="5" borderId="2" xfId="0" applyFont="1" applyFill="1" applyBorder="1" applyAlignment="1">
      <alignment horizontal="center"/>
    </xf>
    <xf numFmtId="0" fontId="10" fillId="5" borderId="4" xfId="0" applyNumberFormat="1" applyFont="1" applyFill="1" applyBorder="1" applyAlignment="1">
      <alignment horizontal="center"/>
    </xf>
    <xf numFmtId="0" fontId="10" fillId="5" borderId="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NumberFormat="1" applyFont="1" applyFill="1" applyBorder="1" applyAlignment="1">
      <alignment horizontal="left"/>
    </xf>
    <xf numFmtId="0" fontId="11" fillId="0" borderId="0" xfId="0" applyFont="1" applyAlignment="1"/>
    <xf numFmtId="0" fontId="10" fillId="6" borderId="8" xfId="0" applyNumberFormat="1" applyFont="1" applyFill="1" applyBorder="1" applyAlignment="1">
      <alignment horizontal="left"/>
    </xf>
    <xf numFmtId="0" fontId="10" fillId="6" borderId="6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10" fillId="5" borderId="1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4" fontId="2" fillId="0" borderId="0" xfId="0" applyNumberFormat="1" applyFont="1"/>
    <xf numFmtId="9" fontId="2" fillId="0" borderId="0" xfId="1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NumberFormat="1" applyFont="1" applyFill="1" applyBorder="1" applyAlignment="1">
      <alignment wrapText="1"/>
    </xf>
    <xf numFmtId="168" fontId="2" fillId="0" borderId="0" xfId="1" applyNumberFormat="1" applyFont="1"/>
    <xf numFmtId="0" fontId="12" fillId="2" borderId="1" xfId="0" applyNumberFormat="1" applyFont="1" applyFill="1" applyBorder="1" applyAlignment="1"/>
    <xf numFmtId="9" fontId="2" fillId="0" borderId="0" xfId="1" applyNumberFormat="1" applyFont="1"/>
    <xf numFmtId="169" fontId="3" fillId="0" borderId="1" xfId="0" applyNumberFormat="1" applyFont="1" applyFill="1" applyBorder="1" applyAlignment="1"/>
    <xf numFmtId="169" fontId="2" fillId="0" borderId="0" xfId="0" applyNumberFormat="1" applyFont="1"/>
    <xf numFmtId="0" fontId="2" fillId="0" borderId="0" xfId="0" applyFont="1" applyBorder="1"/>
    <xf numFmtId="0" fontId="3" fillId="0" borderId="0" xfId="0" applyFont="1" applyBorder="1" applyAlignment="1"/>
    <xf numFmtId="0" fontId="13" fillId="7" borderId="0" xfId="3" applyFont="1" applyFill="1" applyBorder="1" applyAlignment="1" applyProtection="1">
      <alignment vertical="center"/>
    </xf>
    <xf numFmtId="0" fontId="13" fillId="7" borderId="0" xfId="3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/>
    <xf numFmtId="0" fontId="13" fillId="8" borderId="0" xfId="0" applyFont="1" applyFill="1"/>
    <xf numFmtId="0" fontId="13" fillId="8" borderId="0" xfId="0" applyFont="1" applyFill="1" applyBorder="1"/>
    <xf numFmtId="165" fontId="13" fillId="8" borderId="0" xfId="2" applyNumberFormat="1" applyFont="1" applyFill="1" applyBorder="1" applyAlignment="1">
      <alignment horizontal="right" vertical="center"/>
    </xf>
    <xf numFmtId="0" fontId="13" fillId="0" borderId="0" xfId="0" applyFont="1" applyFill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2" borderId="15" xfId="0" applyNumberFormat="1" applyFont="1" applyFill="1" applyBorder="1" applyAlignment="1"/>
    <xf numFmtId="164" fontId="3" fillId="0" borderId="15" xfId="0" applyNumberFormat="1" applyFont="1" applyFill="1" applyBorder="1" applyAlignment="1"/>
    <xf numFmtId="0" fontId="2" fillId="0" borderId="15" xfId="0" applyFont="1" applyBorder="1"/>
    <xf numFmtId="0" fontId="10" fillId="0" borderId="8" xfId="0" applyNumberFormat="1" applyFont="1" applyFill="1" applyBorder="1" applyAlignment="1">
      <alignment horizontal="left"/>
    </xf>
    <xf numFmtId="0" fontId="10" fillId="0" borderId="16" xfId="0" applyNumberFormat="1" applyFont="1" applyFill="1" applyBorder="1" applyAlignment="1">
      <alignment horizontal="left"/>
    </xf>
    <xf numFmtId="0" fontId="5" fillId="7" borderId="0" xfId="4" applyFont="1" applyFill="1" applyBorder="1" applyAlignment="1">
      <alignment vertical="center"/>
    </xf>
    <xf numFmtId="0" fontId="4" fillId="2" borderId="1" xfId="0" applyNumberFormat="1" applyFont="1" applyFill="1" applyBorder="1" applyAlignment="1"/>
    <xf numFmtId="2" fontId="2" fillId="0" borderId="15" xfId="0" applyNumberFormat="1" applyFont="1" applyBorder="1"/>
    <xf numFmtId="169" fontId="2" fillId="0" borderId="15" xfId="0" applyNumberFormat="1" applyFont="1" applyBorder="1"/>
    <xf numFmtId="0" fontId="3" fillId="2" borderId="0" xfId="0" applyNumberFormat="1" applyFont="1" applyFill="1" applyBorder="1" applyAlignment="1"/>
    <xf numFmtId="0" fontId="13" fillId="0" borderId="0" xfId="0" applyFont="1" applyBorder="1"/>
    <xf numFmtId="0" fontId="6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 vertical="center"/>
    </xf>
    <xf numFmtId="167" fontId="3" fillId="6" borderId="8" xfId="6" applyNumberFormat="1" applyFont="1" applyFill="1" applyBorder="1" applyAlignment="1">
      <alignment horizontal="center"/>
    </xf>
    <xf numFmtId="167" fontId="3" fillId="6" borderId="11" xfId="6" applyNumberFormat="1" applyFont="1" applyFill="1" applyBorder="1" applyAlignment="1">
      <alignment horizontal="center"/>
    </xf>
    <xf numFmtId="167" fontId="3" fillId="6" borderId="6" xfId="6" applyNumberFormat="1" applyFont="1" applyFill="1" applyBorder="1" applyAlignment="1">
      <alignment horizontal="center"/>
    </xf>
    <xf numFmtId="167" fontId="3" fillId="6" borderId="12" xfId="6" applyNumberFormat="1" applyFont="1" applyFill="1" applyBorder="1" applyAlignment="1">
      <alignment horizontal="center"/>
    </xf>
    <xf numFmtId="167" fontId="3" fillId="0" borderId="3" xfId="6" applyNumberFormat="1" applyFont="1" applyFill="1" applyBorder="1" applyAlignment="1">
      <alignment horizontal="center"/>
    </xf>
    <xf numFmtId="167" fontId="3" fillId="0" borderId="9" xfId="6" applyNumberFormat="1" applyFont="1" applyFill="1" applyBorder="1" applyAlignment="1">
      <alignment horizontal="center"/>
    </xf>
    <xf numFmtId="167" fontId="3" fillId="0" borderId="7" xfId="6" applyNumberFormat="1" applyFont="1" applyFill="1" applyBorder="1" applyAlignment="1">
      <alignment horizontal="center"/>
    </xf>
    <xf numFmtId="167" fontId="3" fillId="0" borderId="13" xfId="6" applyNumberFormat="1" applyFont="1" applyFill="1" applyBorder="1" applyAlignment="1">
      <alignment horizontal="center"/>
    </xf>
    <xf numFmtId="167" fontId="3" fillId="0" borderId="6" xfId="6" applyNumberFormat="1" applyFont="1" applyFill="1" applyBorder="1" applyAlignment="1">
      <alignment horizontal="center"/>
    </xf>
    <xf numFmtId="167" fontId="3" fillId="0" borderId="12" xfId="6" applyNumberFormat="1" applyFont="1" applyFill="1" applyBorder="1" applyAlignment="1">
      <alignment horizontal="center"/>
    </xf>
    <xf numFmtId="167" fontId="3" fillId="0" borderId="16" xfId="6" applyNumberFormat="1" applyFont="1" applyFill="1" applyBorder="1" applyAlignment="1">
      <alignment horizontal="center"/>
    </xf>
    <xf numFmtId="167" fontId="3" fillId="0" borderId="17" xfId="6" applyNumberFormat="1" applyFont="1" applyFill="1" applyBorder="1" applyAlignment="1">
      <alignment horizontal="center"/>
    </xf>
    <xf numFmtId="167" fontId="3" fillId="0" borderId="8" xfId="6" applyNumberFormat="1" applyFont="1" applyFill="1" applyBorder="1" applyAlignment="1">
      <alignment horizontal="center"/>
    </xf>
    <xf numFmtId="167" fontId="3" fillId="0" borderId="11" xfId="6" applyNumberFormat="1" applyFont="1" applyFill="1" applyBorder="1" applyAlignment="1">
      <alignment horizontal="center"/>
    </xf>
    <xf numFmtId="167" fontId="3" fillId="0" borderId="0" xfId="6" applyNumberFormat="1" applyFont="1" applyFill="1" applyBorder="1" applyAlignment="1">
      <alignment horizontal="center"/>
    </xf>
    <xf numFmtId="167" fontId="3" fillId="0" borderId="14" xfId="6" applyNumberFormat="1" applyFont="1" applyFill="1" applyBorder="1" applyAlignment="1">
      <alignment horizontal="center"/>
    </xf>
    <xf numFmtId="0" fontId="10" fillId="0" borderId="19" xfId="0" applyNumberFormat="1" applyFont="1" applyFill="1" applyBorder="1" applyAlignment="1">
      <alignment horizontal="left"/>
    </xf>
    <xf numFmtId="167" fontId="3" fillId="0" borderId="19" xfId="6" applyNumberFormat="1" applyFont="1" applyFill="1" applyBorder="1" applyAlignment="1">
      <alignment horizontal="center"/>
    </xf>
    <xf numFmtId="167" fontId="3" fillId="0" borderId="20" xfId="6" applyNumberFormat="1" applyFont="1" applyFill="1" applyBorder="1" applyAlignment="1">
      <alignment horizontal="center"/>
    </xf>
    <xf numFmtId="170" fontId="2" fillId="0" borderId="0" xfId="1" applyNumberFormat="1" applyFont="1"/>
    <xf numFmtId="0" fontId="5" fillId="4" borderId="0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70" fontId="2" fillId="0" borderId="0" xfId="0" applyNumberFormat="1" applyFont="1"/>
  </cellXfs>
  <cellStyles count="8">
    <cellStyle name="Menu" xfId="3"/>
    <cellStyle name="Normal" xfId="0" builtinId="0"/>
    <cellStyle name="Normal 2" xfId="2"/>
    <cellStyle name="Normal 2 2" xfId="4"/>
    <cellStyle name="Normal 3" xfId="5"/>
    <cellStyle name="NumberCellStyle" xfId="6"/>
    <cellStyle name="Percent" xfId="1" builtinId="5"/>
    <cellStyle name="Percent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Natural gas prices for household consumers, first half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8.0396080469513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878520889370563"/>
          <c:w val="0.97066666666666668"/>
          <c:h val="0.73412478104728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1'!$E$5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1'!$B$6:$B$46</c:f>
              <c:strCache>
                <c:ptCount val="41"/>
                <c:pt idx="0">
                  <c:v>EU-27</c:v>
                </c:pt>
                <c:pt idx="1">
                  <c:v>Euro area</c:v>
                </c:pt>
                <c:pt idx="3">
                  <c:v>Netherlands</c:v>
                </c:pt>
                <c:pt idx="4">
                  <c:v>Sweden</c:v>
                </c:pt>
                <c:pt idx="5">
                  <c:v>France</c:v>
                </c:pt>
                <c:pt idx="6">
                  <c:v>Denmark</c:v>
                </c:pt>
                <c:pt idx="7">
                  <c:v>Italy</c:v>
                </c:pt>
                <c:pt idx="8">
                  <c:v>Spain</c:v>
                </c:pt>
                <c:pt idx="9">
                  <c:v>Ireland</c:v>
                </c:pt>
                <c:pt idx="10">
                  <c:v>Austria</c:v>
                </c:pt>
                <c:pt idx="11">
                  <c:v>Portugal</c:v>
                </c:pt>
                <c:pt idx="12">
                  <c:v>Germany</c:v>
                </c:pt>
                <c:pt idx="13">
                  <c:v>Slovenia</c:v>
                </c:pt>
                <c:pt idx="14">
                  <c:v>Czechia</c:v>
                </c:pt>
                <c:pt idx="15">
                  <c:v>Belgium</c:v>
                </c:pt>
                <c:pt idx="16">
                  <c:v>Greece</c:v>
                </c:pt>
                <c:pt idx="17">
                  <c:v>Slovakia</c:v>
                </c:pt>
                <c:pt idx="18">
                  <c:v>Estonia</c:v>
                </c:pt>
                <c:pt idx="19">
                  <c:v>Poland</c:v>
                </c:pt>
                <c:pt idx="20">
                  <c:v>Luxembourg</c:v>
                </c:pt>
                <c:pt idx="21">
                  <c:v>Bulgaria</c:v>
                </c:pt>
                <c:pt idx="22">
                  <c:v>Croatia</c:v>
                </c:pt>
                <c:pt idx="23">
                  <c:v>Lithuania</c:v>
                </c:pt>
                <c:pt idx="24">
                  <c:v>Romania</c:v>
                </c:pt>
                <c:pt idx="25">
                  <c:v>Hungary</c:v>
                </c:pt>
                <c:pt idx="26">
                  <c:v>Latvia</c:v>
                </c:pt>
                <c:pt idx="28">
                  <c:v>United Kingdom</c:v>
                </c:pt>
                <c:pt idx="30">
                  <c:v>Liechtenstein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Turkey</c:v>
                </c:pt>
                <c:pt idx="36">
                  <c:v>Bosnia and Herzegovina</c:v>
                </c:pt>
                <c:pt idx="38">
                  <c:v>Moldova</c:v>
                </c:pt>
                <c:pt idx="39">
                  <c:v>Ukraine</c:v>
                </c:pt>
                <c:pt idx="40">
                  <c:v>Georgia</c:v>
                </c:pt>
              </c:strCache>
            </c:strRef>
          </c:cat>
          <c:val>
            <c:numRef>
              <c:f>'Figure 1'!$E$6:$E$46</c:f>
              <c:numCache>
                <c:formatCode>0.0000</c:formatCode>
                <c:ptCount val="41"/>
                <c:pt idx="0">
                  <c:v>4.3700000000000003E-2</c:v>
                </c:pt>
                <c:pt idx="1">
                  <c:v>4.5699999999999998E-2</c:v>
                </c:pt>
                <c:pt idx="3">
                  <c:v>4.02E-2</c:v>
                </c:pt>
                <c:pt idx="4">
                  <c:v>6.6500000000000004E-2</c:v>
                </c:pt>
                <c:pt idx="5">
                  <c:v>5.6599999999999998E-2</c:v>
                </c:pt>
                <c:pt idx="6">
                  <c:v>2.87E-2</c:v>
                </c:pt>
                <c:pt idx="7">
                  <c:v>4.3999999999999997E-2</c:v>
                </c:pt>
                <c:pt idx="8">
                  <c:v>5.3199999999999997E-2</c:v>
                </c:pt>
                <c:pt idx="9">
                  <c:v>5.5199999999999999E-2</c:v>
                </c:pt>
                <c:pt idx="10">
                  <c:v>4.7100000000000003E-2</c:v>
                </c:pt>
                <c:pt idx="11">
                  <c:v>5.6399999999999999E-2</c:v>
                </c:pt>
                <c:pt idx="12">
                  <c:v>4.3900000000000002E-2</c:v>
                </c:pt>
                <c:pt idx="13">
                  <c:v>4.1399999999999999E-2</c:v>
                </c:pt>
                <c:pt idx="14">
                  <c:v>4.7199999999999999E-2</c:v>
                </c:pt>
                <c:pt idx="15">
                  <c:v>3.8899999999999997E-2</c:v>
                </c:pt>
                <c:pt idx="16">
                  <c:v>4.3499999999999997E-2</c:v>
                </c:pt>
                <c:pt idx="17">
                  <c:v>3.8100000000000002E-2</c:v>
                </c:pt>
                <c:pt idx="18">
                  <c:v>3.0700000000000002E-2</c:v>
                </c:pt>
                <c:pt idx="19">
                  <c:v>3.4099999999999998E-2</c:v>
                </c:pt>
                <c:pt idx="20">
                  <c:v>3.6999999999999998E-2</c:v>
                </c:pt>
                <c:pt idx="21">
                  <c:v>3.3000000000000002E-2</c:v>
                </c:pt>
                <c:pt idx="22">
                  <c:v>3.1099999999999999E-2</c:v>
                </c:pt>
                <c:pt idx="23">
                  <c:v>2.7199999999999998E-2</c:v>
                </c:pt>
                <c:pt idx="24">
                  <c:v>2.7199999999999998E-2</c:v>
                </c:pt>
                <c:pt idx="25">
                  <c:v>2.5100000000000001E-2</c:v>
                </c:pt>
                <c:pt idx="26">
                  <c:v>2.4299999999999999E-2</c:v>
                </c:pt>
                <c:pt idx="28">
                  <c:v>4.3099999999999999E-2</c:v>
                </c:pt>
                <c:pt idx="30">
                  <c:v>5.67E-2</c:v>
                </c:pt>
                <c:pt idx="32">
                  <c:v>4.6100000000000002E-2</c:v>
                </c:pt>
                <c:pt idx="33">
                  <c:v>3.0499999999999999E-2</c:v>
                </c:pt>
                <c:pt idx="34">
                  <c:v>0.02</c:v>
                </c:pt>
                <c:pt idx="36">
                  <c:v>3.2000000000000001E-2</c:v>
                </c:pt>
                <c:pt idx="38">
                  <c:v>2.8000000000000001E-2</c:v>
                </c:pt>
                <c:pt idx="39">
                  <c:v>1.5100000000000001E-2</c:v>
                </c:pt>
                <c:pt idx="40">
                  <c:v>1.18E-2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C-4A67-ADF8-000E1EA70D6E}"/>
            </c:ext>
          </c:extLst>
        </c:ser>
        <c:ser>
          <c:idx val="1"/>
          <c:order val="1"/>
          <c:tx>
            <c:strRef>
              <c:f>'Figure 1'!$F$5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1'!$B$6:$B$46</c:f>
              <c:strCache>
                <c:ptCount val="41"/>
                <c:pt idx="0">
                  <c:v>EU-27</c:v>
                </c:pt>
                <c:pt idx="1">
                  <c:v>Euro area</c:v>
                </c:pt>
                <c:pt idx="3">
                  <c:v>Netherlands</c:v>
                </c:pt>
                <c:pt idx="4">
                  <c:v>Sweden</c:v>
                </c:pt>
                <c:pt idx="5">
                  <c:v>France</c:v>
                </c:pt>
                <c:pt idx="6">
                  <c:v>Denmark</c:v>
                </c:pt>
                <c:pt idx="7">
                  <c:v>Italy</c:v>
                </c:pt>
                <c:pt idx="8">
                  <c:v>Spain</c:v>
                </c:pt>
                <c:pt idx="9">
                  <c:v>Ireland</c:v>
                </c:pt>
                <c:pt idx="10">
                  <c:v>Austria</c:v>
                </c:pt>
                <c:pt idx="11">
                  <c:v>Portugal</c:v>
                </c:pt>
                <c:pt idx="12">
                  <c:v>Germany</c:v>
                </c:pt>
                <c:pt idx="13">
                  <c:v>Slovenia</c:v>
                </c:pt>
                <c:pt idx="14">
                  <c:v>Czechia</c:v>
                </c:pt>
                <c:pt idx="15">
                  <c:v>Belgium</c:v>
                </c:pt>
                <c:pt idx="16">
                  <c:v>Greece</c:v>
                </c:pt>
                <c:pt idx="17">
                  <c:v>Slovakia</c:v>
                </c:pt>
                <c:pt idx="18">
                  <c:v>Estonia</c:v>
                </c:pt>
                <c:pt idx="19">
                  <c:v>Poland</c:v>
                </c:pt>
                <c:pt idx="20">
                  <c:v>Luxembourg</c:v>
                </c:pt>
                <c:pt idx="21">
                  <c:v>Bulgaria</c:v>
                </c:pt>
                <c:pt idx="22">
                  <c:v>Croatia</c:v>
                </c:pt>
                <c:pt idx="23">
                  <c:v>Lithuania</c:v>
                </c:pt>
                <c:pt idx="24">
                  <c:v>Romania</c:v>
                </c:pt>
                <c:pt idx="25">
                  <c:v>Hungary</c:v>
                </c:pt>
                <c:pt idx="26">
                  <c:v>Latvia</c:v>
                </c:pt>
                <c:pt idx="28">
                  <c:v>United Kingdom</c:v>
                </c:pt>
                <c:pt idx="30">
                  <c:v>Liechtenstein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Turkey</c:v>
                </c:pt>
                <c:pt idx="36">
                  <c:v>Bosnia and Herzegovina</c:v>
                </c:pt>
                <c:pt idx="38">
                  <c:v>Moldova</c:v>
                </c:pt>
                <c:pt idx="39">
                  <c:v>Ukraine</c:v>
                </c:pt>
                <c:pt idx="40">
                  <c:v>Georgia</c:v>
                </c:pt>
              </c:strCache>
            </c:strRef>
          </c:cat>
          <c:val>
            <c:numRef>
              <c:f>'Figure 1'!$F$6:$F$46</c:f>
              <c:numCache>
                <c:formatCode>0.0000</c:formatCode>
                <c:ptCount val="41"/>
                <c:pt idx="0">
                  <c:v>1.1599999999999999E-2</c:v>
                </c:pt>
                <c:pt idx="1">
                  <c:v>1.3400000000000002E-2</c:v>
                </c:pt>
                <c:pt idx="3">
                  <c:v>4.1999999999999996E-2</c:v>
                </c:pt>
                <c:pt idx="4">
                  <c:v>9.8000000000000032E-3</c:v>
                </c:pt>
                <c:pt idx="5">
                  <c:v>1.1499999999999996E-2</c:v>
                </c:pt>
                <c:pt idx="6">
                  <c:v>3.1299999999999994E-2</c:v>
                </c:pt>
                <c:pt idx="7">
                  <c:v>1.8500000000000003E-2</c:v>
                </c:pt>
                <c:pt idx="8">
                  <c:v>6.1000000000000013E-3</c:v>
                </c:pt>
                <c:pt idx="9">
                  <c:v>3.7999999999999978E-3</c:v>
                </c:pt>
                <c:pt idx="10">
                  <c:v>6.8999999999999964E-3</c:v>
                </c:pt>
                <c:pt idx="11">
                  <c:v>7.8999999999999973E-3</c:v>
                </c:pt>
                <c:pt idx="12">
                  <c:v>6.3E-3</c:v>
                </c:pt>
                <c:pt idx="13">
                  <c:v>6.6000000000000017E-3</c:v>
                </c:pt>
                <c:pt idx="14">
                  <c:v>1.0000000000000286E-4</c:v>
                </c:pt>
                <c:pt idx="15">
                  <c:v>2.2000000000000006E-3</c:v>
                </c:pt>
                <c:pt idx="16">
                  <c:v>1.5000000000000013E-3</c:v>
                </c:pt>
                <c:pt idx="17">
                  <c:v>0</c:v>
                </c:pt>
                <c:pt idx="18">
                  <c:v>6.0999999999999978E-3</c:v>
                </c:pt>
                <c:pt idx="19">
                  <c:v>5.0000000000000044E-4</c:v>
                </c:pt>
                <c:pt idx="20">
                  <c:v>1.1000000000000038E-3</c:v>
                </c:pt>
                <c:pt idx="21">
                  <c:v>0</c:v>
                </c:pt>
                <c:pt idx="22">
                  <c:v>0</c:v>
                </c:pt>
                <c:pt idx="23">
                  <c:v>2.700000000000001E-3</c:v>
                </c:pt>
                <c:pt idx="24">
                  <c:v>0</c:v>
                </c:pt>
                <c:pt idx="25">
                  <c:v>0</c:v>
                </c:pt>
                <c:pt idx="26">
                  <c:v>1.7000000000000001E-3</c:v>
                </c:pt>
                <c:pt idx="28">
                  <c:v>2.2000000000000006E-3</c:v>
                </c:pt>
                <c:pt idx="30">
                  <c:v>1.6399999999999998E-2</c:v>
                </c:pt>
                <c:pt idx="32">
                  <c:v>0</c:v>
                </c:pt>
                <c:pt idx="33">
                  <c:v>9.9999999999999395E-5</c:v>
                </c:pt>
                <c:pt idx="34">
                  <c:v>2.9999999999999818E-4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C-4A67-ADF8-000E1EA70D6E}"/>
            </c:ext>
          </c:extLst>
        </c:ser>
        <c:ser>
          <c:idx val="2"/>
          <c:order val="2"/>
          <c:tx>
            <c:strRef>
              <c:f>'Figure 1'!$G$5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1'!$B$6:$B$46</c:f>
              <c:strCache>
                <c:ptCount val="41"/>
                <c:pt idx="0">
                  <c:v>EU-27</c:v>
                </c:pt>
                <c:pt idx="1">
                  <c:v>Euro area</c:v>
                </c:pt>
                <c:pt idx="3">
                  <c:v>Netherlands</c:v>
                </c:pt>
                <c:pt idx="4">
                  <c:v>Sweden</c:v>
                </c:pt>
                <c:pt idx="5">
                  <c:v>France</c:v>
                </c:pt>
                <c:pt idx="6">
                  <c:v>Denmark</c:v>
                </c:pt>
                <c:pt idx="7">
                  <c:v>Italy</c:v>
                </c:pt>
                <c:pt idx="8">
                  <c:v>Spain</c:v>
                </c:pt>
                <c:pt idx="9">
                  <c:v>Ireland</c:v>
                </c:pt>
                <c:pt idx="10">
                  <c:v>Austria</c:v>
                </c:pt>
                <c:pt idx="11">
                  <c:v>Portugal</c:v>
                </c:pt>
                <c:pt idx="12">
                  <c:v>Germany</c:v>
                </c:pt>
                <c:pt idx="13">
                  <c:v>Slovenia</c:v>
                </c:pt>
                <c:pt idx="14">
                  <c:v>Czechia</c:v>
                </c:pt>
                <c:pt idx="15">
                  <c:v>Belgium</c:v>
                </c:pt>
                <c:pt idx="16">
                  <c:v>Greece</c:v>
                </c:pt>
                <c:pt idx="17">
                  <c:v>Slovakia</c:v>
                </c:pt>
                <c:pt idx="18">
                  <c:v>Estonia</c:v>
                </c:pt>
                <c:pt idx="19">
                  <c:v>Poland</c:v>
                </c:pt>
                <c:pt idx="20">
                  <c:v>Luxembourg</c:v>
                </c:pt>
                <c:pt idx="21">
                  <c:v>Bulgaria</c:v>
                </c:pt>
                <c:pt idx="22">
                  <c:v>Croatia</c:v>
                </c:pt>
                <c:pt idx="23">
                  <c:v>Lithuania</c:v>
                </c:pt>
                <c:pt idx="24">
                  <c:v>Romania</c:v>
                </c:pt>
                <c:pt idx="25">
                  <c:v>Hungary</c:v>
                </c:pt>
                <c:pt idx="26">
                  <c:v>Latvia</c:v>
                </c:pt>
                <c:pt idx="28">
                  <c:v>United Kingdom</c:v>
                </c:pt>
                <c:pt idx="30">
                  <c:v>Liechtenstein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Turkey</c:v>
                </c:pt>
                <c:pt idx="36">
                  <c:v>Bosnia and Herzegovina</c:v>
                </c:pt>
                <c:pt idx="38">
                  <c:v>Moldova</c:v>
                </c:pt>
                <c:pt idx="39">
                  <c:v>Ukraine</c:v>
                </c:pt>
                <c:pt idx="40">
                  <c:v>Georgia</c:v>
                </c:pt>
              </c:strCache>
            </c:strRef>
          </c:cat>
          <c:val>
            <c:numRef>
              <c:f>'Figure 1'!$G$6:$G$46</c:f>
              <c:numCache>
                <c:formatCode>0.0000</c:formatCode>
                <c:ptCount val="41"/>
                <c:pt idx="0">
                  <c:v>1.0300000000000004E-2</c:v>
                </c:pt>
                <c:pt idx="1">
                  <c:v>1.0700000000000001E-2</c:v>
                </c:pt>
                <c:pt idx="3">
                  <c:v>1.730000000000001E-2</c:v>
                </c:pt>
                <c:pt idx="4">
                  <c:v>2.1699999999999997E-2</c:v>
                </c:pt>
                <c:pt idx="5">
                  <c:v>1.1100000000000013E-2</c:v>
                </c:pt>
                <c:pt idx="6">
                  <c:v>1.4999999999999999E-2</c:v>
                </c:pt>
                <c:pt idx="7">
                  <c:v>1.0300000000000004E-2</c:v>
                </c:pt>
                <c:pt idx="8">
                  <c:v>1.2500000000000004E-2</c:v>
                </c:pt>
                <c:pt idx="9">
                  <c:v>7.9000000000000042E-3</c:v>
                </c:pt>
                <c:pt idx="10">
                  <c:v>1.0799999999999997E-2</c:v>
                </c:pt>
                <c:pt idx="11">
                  <c:v>0</c:v>
                </c:pt>
                <c:pt idx="12">
                  <c:v>9.5000000000000015E-3</c:v>
                </c:pt>
                <c:pt idx="13">
                  <c:v>1.0599999999999998E-2</c:v>
                </c:pt>
                <c:pt idx="14">
                  <c:v>9.999999999999995E-3</c:v>
                </c:pt>
                <c:pt idx="15">
                  <c:v>8.5000000000000006E-3</c:v>
                </c:pt>
                <c:pt idx="16">
                  <c:v>2.5000000000000022E-3</c:v>
                </c:pt>
                <c:pt idx="17">
                  <c:v>7.5999999999999956E-3</c:v>
                </c:pt>
                <c:pt idx="18">
                  <c:v>7.3000000000000009E-3</c:v>
                </c:pt>
                <c:pt idx="19">
                  <c:v>7.9000000000000042E-3</c:v>
                </c:pt>
                <c:pt idx="20">
                  <c:v>3.0999999999999986E-3</c:v>
                </c:pt>
                <c:pt idx="21">
                  <c:v>6.6000000000000017E-3</c:v>
                </c:pt>
                <c:pt idx="22">
                  <c:v>7.7999999999999979E-3</c:v>
                </c:pt>
                <c:pt idx="23">
                  <c:v>6.2000000000000006E-3</c:v>
                </c:pt>
                <c:pt idx="24">
                  <c:v>5.1999999999999998E-3</c:v>
                </c:pt>
                <c:pt idx="25">
                  <c:v>6.799999999999997E-3</c:v>
                </c:pt>
                <c:pt idx="26">
                  <c:v>5.5000000000000014E-3</c:v>
                </c:pt>
                <c:pt idx="28">
                  <c:v>2.3000000000000034E-3</c:v>
                </c:pt>
                <c:pt idx="30">
                  <c:v>5.6000000000000077E-3</c:v>
                </c:pt>
                <c:pt idx="32">
                  <c:v>8.2999999999999949E-3</c:v>
                </c:pt>
                <c:pt idx="33">
                  <c:v>3.1000000000000021E-3</c:v>
                </c:pt>
                <c:pt idx="34">
                  <c:v>3.6000000000000025E-3</c:v>
                </c:pt>
                <c:pt idx="36">
                  <c:v>5.400000000000002E-3</c:v>
                </c:pt>
                <c:pt idx="38">
                  <c:v>2.2000000000000006E-3</c:v>
                </c:pt>
                <c:pt idx="39">
                  <c:v>3.0000000000000009E-3</c:v>
                </c:pt>
                <c:pt idx="40">
                  <c:v>2.0999999999999994E-3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C-4A67-ADF8-000E1EA7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622080"/>
        <c:axId val="142627968"/>
      </c:barChart>
      <c:catAx>
        <c:axId val="14262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627968"/>
        <c:crosses val="autoZero"/>
        <c:auto val="1"/>
        <c:lblAlgn val="ctr"/>
        <c:lblOffset val="100"/>
        <c:tickMarkSkip val="1"/>
        <c:noMultiLvlLbl val="0"/>
      </c:catAx>
      <c:valAx>
        <c:axId val="142627968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2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606960629921262"/>
          <c:y val="0.8750189120701104"/>
          <c:w val="0.32786078740157482"/>
          <c:h val="3.8742681266257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natural gas prices for household consumers, EU-27, 2008-2020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7.356321839080459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675862068965517"/>
          <c:w val="0.97066666666666668"/>
          <c:h val="0.6150613449180921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prices including taxes</c:v>
                </c:pt>
              </c:strCache>
            </c:strRef>
          </c:tx>
          <c:cat>
            <c:strRef>
              <c:f>'Figure 2'!$B$6:$B$30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2'!$C$6:$C$30</c:f>
              <c:numCache>
                <c:formatCode>#,##0.0000</c:formatCode>
                <c:ptCount val="25"/>
                <c:pt idx="0">
                  <c:v>5.8200000000000002E-2</c:v>
                </c:pt>
                <c:pt idx="1">
                  <c:v>6.6699999999999995E-2</c:v>
                </c:pt>
                <c:pt idx="2">
                  <c:v>6.3200000000000006E-2</c:v>
                </c:pt>
                <c:pt idx="3">
                  <c:v>5.5800000000000002E-2</c:v>
                </c:pt>
                <c:pt idx="4">
                  <c:v>5.62E-2</c:v>
                </c:pt>
                <c:pt idx="5">
                  <c:v>6.2E-2</c:v>
                </c:pt>
                <c:pt idx="6">
                  <c:v>6.0499999999999998E-2</c:v>
                </c:pt>
                <c:pt idx="7">
                  <c:v>6.88E-2</c:v>
                </c:pt>
                <c:pt idx="8">
                  <c:v>6.5699999999999995E-2</c:v>
                </c:pt>
                <c:pt idx="9">
                  <c:v>7.3899999999999993E-2</c:v>
                </c:pt>
                <c:pt idx="10">
                  <c:v>6.9199999999999998E-2</c:v>
                </c:pt>
                <c:pt idx="11">
                  <c:v>7.46E-2</c:v>
                </c:pt>
                <c:pt idx="12">
                  <c:v>6.8599999999999994E-2</c:v>
                </c:pt>
                <c:pt idx="13">
                  <c:v>7.4099999999999999E-2</c:v>
                </c:pt>
                <c:pt idx="14">
                  <c:v>6.7199999999999996E-2</c:v>
                </c:pt>
                <c:pt idx="15">
                  <c:v>7.2499999999999995E-2</c:v>
                </c:pt>
                <c:pt idx="16">
                  <c:v>6.4299999999999996E-2</c:v>
                </c:pt>
                <c:pt idx="17">
                  <c:v>6.7500000000000004E-2</c:v>
                </c:pt>
                <c:pt idx="18">
                  <c:v>6.1499999999999999E-2</c:v>
                </c:pt>
                <c:pt idx="19">
                  <c:v>6.7599999999999993E-2</c:v>
                </c:pt>
                <c:pt idx="20">
                  <c:v>6.2600000000000003E-2</c:v>
                </c:pt>
                <c:pt idx="21">
                  <c:v>7.0800000000000002E-2</c:v>
                </c:pt>
                <c:pt idx="22">
                  <c:v>6.7000000000000004E-2</c:v>
                </c:pt>
                <c:pt idx="23">
                  <c:v>7.1999999999999995E-2</c:v>
                </c:pt>
                <c:pt idx="24">
                  <c:v>6.5600000000000006E-2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F-4F5F-8D2F-DED27A2D4A1F}"/>
            </c:ext>
          </c:extLst>
        </c:ser>
        <c:ser>
          <c:idx val="1"/>
          <c:order val="1"/>
          <c:tx>
            <c:strRef>
              <c:f>'Figure 2'!$I$5</c:f>
              <c:strCache>
                <c:ptCount val="1"/>
                <c:pt idx="0">
                  <c:v>2008S1 prices including taxes adjusted for inflation</c:v>
                </c:pt>
              </c:strCache>
            </c:strRef>
          </c:tx>
          <c:cat>
            <c:strRef>
              <c:f>'Figure 2'!$B$6:$B$30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2'!$I$6:$I$30</c:f>
              <c:numCache>
                <c:formatCode>0.0000</c:formatCode>
                <c:ptCount val="25"/>
                <c:pt idx="0">
                  <c:v>5.8200000000000002E-2</c:v>
                </c:pt>
                <c:pt idx="1">
                  <c:v>5.882401330991776E-2</c:v>
                </c:pt>
                <c:pt idx="2">
                  <c:v>5.8822937424900648E-2</c:v>
                </c:pt>
                <c:pt idx="3">
                  <c:v>5.9113426379517525E-2</c:v>
                </c:pt>
                <c:pt idx="4">
                  <c:v>5.9756805619743059E-2</c:v>
                </c:pt>
                <c:pt idx="5">
                  <c:v>6.0356073574267505E-2</c:v>
                </c:pt>
                <c:pt idx="6">
                  <c:v>6.144271744153805E-2</c:v>
                </c:pt>
                <c:pt idx="7">
                  <c:v>6.2096855531934565E-2</c:v>
                </c:pt>
                <c:pt idx="8">
                  <c:v>6.3088821517700358E-2</c:v>
                </c:pt>
                <c:pt idx="9">
                  <c:v>6.36837859321564E-2</c:v>
                </c:pt>
                <c:pt idx="10">
                  <c:v>6.4110912283944929E-2</c:v>
                </c:pt>
                <c:pt idx="11">
                  <c:v>6.4341151677604222E-2</c:v>
                </c:pt>
                <c:pt idx="12">
                  <c:v>6.4472409649690365E-2</c:v>
                </c:pt>
                <c:pt idx="13">
                  <c:v>6.4489623809963953E-2</c:v>
                </c:pt>
                <c:pt idx="14">
                  <c:v>6.4472409649690365E-2</c:v>
                </c:pt>
                <c:pt idx="15">
                  <c:v>6.4633792402255308E-2</c:v>
                </c:pt>
                <c:pt idx="16">
                  <c:v>6.4415387743784094E-2</c:v>
                </c:pt>
                <c:pt idx="17">
                  <c:v>6.4923205471855081E-2</c:v>
                </c:pt>
                <c:pt idx="18">
                  <c:v>6.5453616785285149E-2</c:v>
                </c:pt>
                <c:pt idx="19">
                  <c:v>6.5902260837415683E-2</c:v>
                </c:pt>
                <c:pt idx="20">
                  <c:v>6.6470328126444225E-2</c:v>
                </c:pt>
                <c:pt idx="21">
                  <c:v>6.7241737683704603E-2</c:v>
                </c:pt>
                <c:pt idx="22">
                  <c:v>6.7518240133099178E-2</c:v>
                </c:pt>
                <c:pt idx="23">
                  <c:v>6.8089535077179048E-2</c:v>
                </c:pt>
                <c:pt idx="24">
                  <c:v>6.82197171642481E-2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F-4F5F-8D2F-DED27A2D4A1F}"/>
            </c:ext>
          </c:extLst>
        </c:ser>
        <c:ser>
          <c:idx val="2"/>
          <c:order val="2"/>
          <c:tx>
            <c:strRef>
              <c:f>'Figure 2'!$E$5</c:f>
              <c:strCache>
                <c:ptCount val="1"/>
                <c:pt idx="0">
                  <c:v>prices excluding taxes</c:v>
                </c:pt>
              </c:strCache>
            </c:strRef>
          </c:tx>
          <c:cat>
            <c:strRef>
              <c:f>'Figure 2'!$B$6:$B$30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2'!$E$6:$E$30</c:f>
              <c:numCache>
                <c:formatCode>General</c:formatCode>
                <c:ptCount val="25"/>
                <c:pt idx="0">
                  <c:v>4.3400000000000001E-2</c:v>
                </c:pt>
                <c:pt idx="1">
                  <c:v>5.0200000000000002E-2</c:v>
                </c:pt>
                <c:pt idx="2">
                  <c:v>4.7E-2</c:v>
                </c:pt>
                <c:pt idx="3">
                  <c:v>4.1200000000000001E-2</c:v>
                </c:pt>
                <c:pt idx="4">
                  <c:v>4.0300000000000002E-2</c:v>
                </c:pt>
                <c:pt idx="5">
                  <c:v>4.4600000000000001E-2</c:v>
                </c:pt>
                <c:pt idx="6">
                  <c:v>4.36E-2</c:v>
                </c:pt>
                <c:pt idx="7">
                  <c:v>4.9799999999999997E-2</c:v>
                </c:pt>
                <c:pt idx="8">
                  <c:v>4.8099999999999997E-2</c:v>
                </c:pt>
                <c:pt idx="9">
                  <c:v>5.4100000000000002E-2</c:v>
                </c:pt>
                <c:pt idx="10">
                  <c:v>5.04E-2</c:v>
                </c:pt>
                <c:pt idx="11">
                  <c:v>5.3999999999999999E-2</c:v>
                </c:pt>
                <c:pt idx="12">
                  <c:v>4.9799999999999997E-2</c:v>
                </c:pt>
                <c:pt idx="13">
                  <c:v>5.3499999999999999E-2</c:v>
                </c:pt>
                <c:pt idx="14">
                  <c:v>4.8300000000000003E-2</c:v>
                </c:pt>
                <c:pt idx="15">
                  <c:v>5.1700000000000003E-2</c:v>
                </c:pt>
                <c:pt idx="16">
                  <c:v>4.5100000000000001E-2</c:v>
                </c:pt>
                <c:pt idx="17">
                  <c:v>4.7E-2</c:v>
                </c:pt>
                <c:pt idx="18">
                  <c:v>4.2900000000000001E-2</c:v>
                </c:pt>
                <c:pt idx="19">
                  <c:v>4.7100000000000003E-2</c:v>
                </c:pt>
                <c:pt idx="20">
                  <c:v>4.3400000000000001E-2</c:v>
                </c:pt>
                <c:pt idx="21">
                  <c:v>4.9399999999999999E-2</c:v>
                </c:pt>
                <c:pt idx="22">
                  <c:v>4.5600000000000002E-2</c:v>
                </c:pt>
                <c:pt idx="23">
                  <c:v>4.9500000000000002E-2</c:v>
                </c:pt>
                <c:pt idx="24">
                  <c:v>4.3700000000000003E-2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F-4F5F-8D2F-DED27A2D4A1F}"/>
            </c:ext>
          </c:extLst>
        </c:ser>
        <c:ser>
          <c:idx val="3"/>
          <c:order val="3"/>
          <c:tx>
            <c:strRef>
              <c:f>'Figure 2'!$J$5</c:f>
              <c:strCache>
                <c:ptCount val="1"/>
                <c:pt idx="0">
                  <c:v>2008S1 prices excluding taxes adjusted for inflation</c:v>
                </c:pt>
              </c:strCache>
            </c:strRef>
          </c:tx>
          <c:cat>
            <c:strRef>
              <c:f>'Figure 2'!$B$6:$B$30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2'!$J$6:$J$30</c:f>
              <c:numCache>
                <c:formatCode>0.0000</c:formatCode>
                <c:ptCount val="25"/>
                <c:pt idx="0">
                  <c:v>4.3400000000000001E-2</c:v>
                </c:pt>
                <c:pt idx="1">
                  <c:v>4.3865329512894E-2</c:v>
                </c:pt>
                <c:pt idx="2">
                  <c:v>4.3864527220630382E-2</c:v>
                </c:pt>
                <c:pt idx="3">
                  <c:v>4.4081146131805173E-2</c:v>
                </c:pt>
                <c:pt idx="4">
                  <c:v>4.4560916905444142E-2</c:v>
                </c:pt>
                <c:pt idx="5">
                  <c:v>4.5007793696275084E-2</c:v>
                </c:pt>
                <c:pt idx="6">
                  <c:v>4.5818108882521504E-2</c:v>
                </c:pt>
                <c:pt idx="7">
                  <c:v>4.6305902578796569E-2</c:v>
                </c:pt>
                <c:pt idx="8">
                  <c:v>4.7045616045845284E-2</c:v>
                </c:pt>
                <c:pt idx="9">
                  <c:v>4.7489283667621784E-2</c:v>
                </c:pt>
                <c:pt idx="10">
                  <c:v>4.7807793696275087E-2</c:v>
                </c:pt>
                <c:pt idx="11">
                  <c:v>4.7979484240687688E-2</c:v>
                </c:pt>
                <c:pt idx="12">
                  <c:v>4.8077363896848149E-2</c:v>
                </c:pt>
                <c:pt idx="13">
                  <c:v>4.8090200573065907E-2</c:v>
                </c:pt>
                <c:pt idx="14">
                  <c:v>4.8077363896848149E-2</c:v>
                </c:pt>
                <c:pt idx="15">
                  <c:v>4.8197707736389699E-2</c:v>
                </c:pt>
                <c:pt idx="16">
                  <c:v>4.8034842406876804E-2</c:v>
                </c:pt>
                <c:pt idx="17">
                  <c:v>4.8413524355300865E-2</c:v>
                </c:pt>
                <c:pt idx="18">
                  <c:v>4.8809054441260755E-2</c:v>
                </c:pt>
                <c:pt idx="19">
                  <c:v>4.914361031518627E-2</c:v>
                </c:pt>
                <c:pt idx="20">
                  <c:v>4.9567220630372499E-2</c:v>
                </c:pt>
                <c:pt idx="21">
                  <c:v>5.0142464183381107E-2</c:v>
                </c:pt>
                <c:pt idx="22">
                  <c:v>5.0348653295128942E-2</c:v>
                </c:pt>
                <c:pt idx="23">
                  <c:v>5.077467048710603E-2</c:v>
                </c:pt>
                <c:pt idx="24">
                  <c:v>5.0871747851002881E-2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AF-4F5F-8D2F-DED27A2D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17536"/>
        <c:axId val="142848000"/>
      </c:lineChart>
      <c:catAx>
        <c:axId val="14281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en-US"/>
          </a:p>
        </c:txPr>
        <c:crossAx val="142848000"/>
        <c:crosses val="autoZero"/>
        <c:auto val="1"/>
        <c:lblAlgn val="ctr"/>
        <c:lblOffset val="100"/>
        <c:tickMarkSkip val="1"/>
        <c:noMultiLvlLbl val="0"/>
      </c:catAx>
      <c:valAx>
        <c:axId val="142848000"/>
        <c:scaling>
          <c:orientation val="minMax"/>
          <c:max val="7.5000000000000011E-2"/>
          <c:min val="4.0000000000000008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1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79874015748033"/>
          <c:y val="0.78204985066521859"/>
          <c:w val="0.48640241469816275"/>
          <c:h val="0.1390411439949316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household consumers for natural gas, first half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6.8734177215189962E-3"/>
          <c:y val="8.7790656198518044E-3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Share of VAT</c:v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3'!$B$6:$B$46</c:f>
              <c:strCache>
                <c:ptCount val="41"/>
                <c:pt idx="0">
                  <c:v>EU-27</c:v>
                </c:pt>
                <c:pt idx="1">
                  <c:v>Euro area</c:v>
                </c:pt>
                <c:pt idx="3">
                  <c:v>Denmark</c:v>
                </c:pt>
                <c:pt idx="4">
                  <c:v>Netherlands</c:v>
                </c:pt>
                <c:pt idx="5">
                  <c:v>Italy</c:v>
                </c:pt>
                <c:pt idx="6">
                  <c:v>Sweden</c:v>
                </c:pt>
                <c:pt idx="7">
                  <c:v>Estonia</c:v>
                </c:pt>
                <c:pt idx="8">
                  <c:v>Slovenia</c:v>
                </c:pt>
                <c:pt idx="9">
                  <c:v>France</c:v>
                </c:pt>
                <c:pt idx="10">
                  <c:v>Austria</c:v>
                </c:pt>
                <c:pt idx="11">
                  <c:v>Germany</c:v>
                </c:pt>
                <c:pt idx="12">
                  <c:v>Spain</c:v>
                </c:pt>
                <c:pt idx="13">
                  <c:v>Lithuania</c:v>
                </c:pt>
                <c:pt idx="14">
                  <c:v>Latvia</c:v>
                </c:pt>
                <c:pt idx="15">
                  <c:v>Belgium</c:v>
                </c:pt>
                <c:pt idx="16">
                  <c:v>Hungary</c:v>
                </c:pt>
                <c:pt idx="17">
                  <c:v>Croatia</c:v>
                </c:pt>
                <c:pt idx="18">
                  <c:v>Poland</c:v>
                </c:pt>
                <c:pt idx="19">
                  <c:v>Czechia</c:v>
                </c:pt>
                <c:pt idx="20">
                  <c:v>Ireland</c:v>
                </c:pt>
                <c:pt idx="21">
                  <c:v>Bulgaria</c:v>
                </c:pt>
                <c:pt idx="22">
                  <c:v>Slovakia</c:v>
                </c:pt>
                <c:pt idx="23">
                  <c:v>Romania</c:v>
                </c:pt>
                <c:pt idx="24">
                  <c:v>Portugal</c:v>
                </c:pt>
                <c:pt idx="25">
                  <c:v>Luxembourg</c:v>
                </c:pt>
                <c:pt idx="26">
                  <c:v>Greece</c:v>
                </c:pt>
                <c:pt idx="28">
                  <c:v>United Kingdom</c:v>
                </c:pt>
                <c:pt idx="30">
                  <c:v>Liechtenstein</c:v>
                </c:pt>
                <c:pt idx="32">
                  <c:v>Turkey</c:v>
                </c:pt>
                <c:pt idx="33">
                  <c:v>North Macedonia</c:v>
                </c:pt>
                <c:pt idx="34">
                  <c:v>Serbia</c:v>
                </c:pt>
                <c:pt idx="36">
                  <c:v>Bosnia and Herzegovina</c:v>
                </c:pt>
                <c:pt idx="38">
                  <c:v>Ukraine</c:v>
                </c:pt>
                <c:pt idx="39">
                  <c:v>Georgia</c:v>
                </c:pt>
                <c:pt idx="40">
                  <c:v>Moldova</c:v>
                </c:pt>
              </c:strCache>
            </c:strRef>
          </c:cat>
          <c:val>
            <c:numRef>
              <c:f>'Figure 3'!$H$6:$H$46</c:f>
              <c:numCache>
                <c:formatCode>0.0</c:formatCode>
                <c:ptCount val="41"/>
                <c:pt idx="0">
                  <c:v>17.682926829268293</c:v>
                </c:pt>
                <c:pt idx="1">
                  <c:v>19.197707736389685</c:v>
                </c:pt>
                <c:pt idx="3">
                  <c:v>41.733333333333327</c:v>
                </c:pt>
                <c:pt idx="4">
                  <c:v>42.211055276381899</c:v>
                </c:pt>
                <c:pt idx="5">
                  <c:v>25.412087912087912</c:v>
                </c:pt>
                <c:pt idx="6">
                  <c:v>10</c:v>
                </c:pt>
                <c:pt idx="7">
                  <c:v>13.832199546485255</c:v>
                </c:pt>
                <c:pt idx="8">
                  <c:v>11.262798634812288</c:v>
                </c:pt>
                <c:pt idx="9">
                  <c:v>14.520202020202017</c:v>
                </c:pt>
                <c:pt idx="10">
                  <c:v>10.648148148148145</c:v>
                </c:pt>
                <c:pt idx="11">
                  <c:v>10.552763819095476</c:v>
                </c:pt>
                <c:pt idx="12">
                  <c:v>8.4958217270195</c:v>
                </c:pt>
                <c:pt idx="13">
                  <c:v>7.4792243767313025</c:v>
                </c:pt>
                <c:pt idx="14">
                  <c:v>5.3968253968253972</c:v>
                </c:pt>
                <c:pt idx="15">
                  <c:v>4.4354838709677438</c:v>
                </c:pt>
                <c:pt idx="16">
                  <c:v>0</c:v>
                </c:pt>
                <c:pt idx="17">
                  <c:v>0</c:v>
                </c:pt>
                <c:pt idx="18">
                  <c:v>1.1764705882352955</c:v>
                </c:pt>
                <c:pt idx="19">
                  <c:v>0.17452006980803458</c:v>
                </c:pt>
                <c:pt idx="20">
                  <c:v>5.6801195814648695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12.286158631415239</c:v>
                </c:pt>
                <c:pt idx="25">
                  <c:v>2.6699029126213678</c:v>
                </c:pt>
                <c:pt idx="26">
                  <c:v>3.1578947368421075</c:v>
                </c:pt>
                <c:pt idx="28">
                  <c:v>4.6218487394957997</c:v>
                </c:pt>
                <c:pt idx="30">
                  <c:v>20.838627700127059</c:v>
                </c:pt>
                <c:pt idx="32">
                  <c:v>1.2552301255230047</c:v>
                </c:pt>
                <c:pt idx="33">
                  <c:v>0</c:v>
                </c:pt>
                <c:pt idx="34">
                  <c:v>0.29673590504450953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743-ADC4-2B853931ED89}"/>
            </c:ext>
          </c:extLst>
        </c:ser>
        <c:ser>
          <c:idx val="1"/>
          <c:order val="1"/>
          <c:tx>
            <c:v>Share of other taxes and levies</c:v>
          </c:tx>
          <c:invertIfNegative val="0"/>
          <c:cat>
            <c:strRef>
              <c:f>'Figure 3'!$B$6:$B$46</c:f>
              <c:strCache>
                <c:ptCount val="41"/>
                <c:pt idx="0">
                  <c:v>EU-27</c:v>
                </c:pt>
                <c:pt idx="1">
                  <c:v>Euro area</c:v>
                </c:pt>
                <c:pt idx="3">
                  <c:v>Denmark</c:v>
                </c:pt>
                <c:pt idx="4">
                  <c:v>Netherlands</c:v>
                </c:pt>
                <c:pt idx="5">
                  <c:v>Italy</c:v>
                </c:pt>
                <c:pt idx="6">
                  <c:v>Sweden</c:v>
                </c:pt>
                <c:pt idx="7">
                  <c:v>Estonia</c:v>
                </c:pt>
                <c:pt idx="8">
                  <c:v>Slovenia</c:v>
                </c:pt>
                <c:pt idx="9">
                  <c:v>France</c:v>
                </c:pt>
                <c:pt idx="10">
                  <c:v>Austria</c:v>
                </c:pt>
                <c:pt idx="11">
                  <c:v>Germany</c:v>
                </c:pt>
                <c:pt idx="12">
                  <c:v>Spain</c:v>
                </c:pt>
                <c:pt idx="13">
                  <c:v>Lithuania</c:v>
                </c:pt>
                <c:pt idx="14">
                  <c:v>Latvia</c:v>
                </c:pt>
                <c:pt idx="15">
                  <c:v>Belgium</c:v>
                </c:pt>
                <c:pt idx="16">
                  <c:v>Hungary</c:v>
                </c:pt>
                <c:pt idx="17">
                  <c:v>Croatia</c:v>
                </c:pt>
                <c:pt idx="18">
                  <c:v>Poland</c:v>
                </c:pt>
                <c:pt idx="19">
                  <c:v>Czechia</c:v>
                </c:pt>
                <c:pt idx="20">
                  <c:v>Ireland</c:v>
                </c:pt>
                <c:pt idx="21">
                  <c:v>Bulgaria</c:v>
                </c:pt>
                <c:pt idx="22">
                  <c:v>Slovakia</c:v>
                </c:pt>
                <c:pt idx="23">
                  <c:v>Romania</c:v>
                </c:pt>
                <c:pt idx="24">
                  <c:v>Portugal</c:v>
                </c:pt>
                <c:pt idx="25">
                  <c:v>Luxembourg</c:v>
                </c:pt>
                <c:pt idx="26">
                  <c:v>Greece</c:v>
                </c:pt>
                <c:pt idx="28">
                  <c:v>United Kingdom</c:v>
                </c:pt>
                <c:pt idx="30">
                  <c:v>Liechtenstein</c:v>
                </c:pt>
                <c:pt idx="32">
                  <c:v>Turkey</c:v>
                </c:pt>
                <c:pt idx="33">
                  <c:v>North Macedonia</c:v>
                </c:pt>
                <c:pt idx="34">
                  <c:v>Serbia</c:v>
                </c:pt>
                <c:pt idx="36">
                  <c:v>Bosnia and Herzegovina</c:v>
                </c:pt>
                <c:pt idx="38">
                  <c:v>Ukraine</c:v>
                </c:pt>
                <c:pt idx="39">
                  <c:v>Georgia</c:v>
                </c:pt>
                <c:pt idx="40">
                  <c:v>Moldova</c:v>
                </c:pt>
              </c:strCache>
            </c:strRef>
          </c:cat>
          <c:val>
            <c:numRef>
              <c:f>'Figure 3'!$I$6:$I$46</c:f>
              <c:numCache>
                <c:formatCode>0.0</c:formatCode>
                <c:ptCount val="41"/>
                <c:pt idx="0">
                  <c:v>15.701219512195125</c:v>
                </c:pt>
                <c:pt idx="1">
                  <c:v>15.329512893982811</c:v>
                </c:pt>
                <c:pt idx="3">
                  <c:v>20</c:v>
                </c:pt>
                <c:pt idx="4">
                  <c:v>17.386934673366845</c:v>
                </c:pt>
                <c:pt idx="5">
                  <c:v>14.148351648351653</c:v>
                </c:pt>
                <c:pt idx="6">
                  <c:v>22.142857142857139</c:v>
                </c:pt>
                <c:pt idx="7">
                  <c:v>16.553287981859413</c:v>
                </c:pt>
                <c:pt idx="8">
                  <c:v>18.088737201365184</c:v>
                </c:pt>
                <c:pt idx="9">
                  <c:v>14.01515151515153</c:v>
                </c:pt>
                <c:pt idx="10">
                  <c:v>16.666666666666664</c:v>
                </c:pt>
                <c:pt idx="11">
                  <c:v>15.912897822445563</c:v>
                </c:pt>
                <c:pt idx="12">
                  <c:v>17.409470752089142</c:v>
                </c:pt>
                <c:pt idx="13">
                  <c:v>17.174515235457065</c:v>
                </c:pt>
                <c:pt idx="14">
                  <c:v>17.460317460317466</c:v>
                </c:pt>
                <c:pt idx="15">
                  <c:v>17.137096774193552</c:v>
                </c:pt>
                <c:pt idx="16">
                  <c:v>21.316614420062688</c:v>
                </c:pt>
                <c:pt idx="17">
                  <c:v>20.051413881748068</c:v>
                </c:pt>
                <c:pt idx="18">
                  <c:v>18.588235294117656</c:v>
                </c:pt>
                <c:pt idx="19">
                  <c:v>17.452006980802786</c:v>
                </c:pt>
                <c:pt idx="20">
                  <c:v>11.808669656203294</c:v>
                </c:pt>
                <c:pt idx="21">
                  <c:v>16.666666666666668</c:v>
                </c:pt>
                <c:pt idx="22">
                  <c:v>16.63019693654266</c:v>
                </c:pt>
                <c:pt idx="23">
                  <c:v>16.049382716049383</c:v>
                </c:pt>
                <c:pt idx="24">
                  <c:v>0</c:v>
                </c:pt>
                <c:pt idx="25">
                  <c:v>7.5242718446601913</c:v>
                </c:pt>
                <c:pt idx="26">
                  <c:v>5.2631578947368469</c:v>
                </c:pt>
                <c:pt idx="28">
                  <c:v>4.8319327731092505</c:v>
                </c:pt>
                <c:pt idx="30">
                  <c:v>7.1156289707751048</c:v>
                </c:pt>
                <c:pt idx="32">
                  <c:v>15.062761506276159</c:v>
                </c:pt>
                <c:pt idx="33">
                  <c:v>15.25735294117646</c:v>
                </c:pt>
                <c:pt idx="34">
                  <c:v>9.1988130563798265</c:v>
                </c:pt>
                <c:pt idx="36">
                  <c:v>14.438502673796796</c:v>
                </c:pt>
                <c:pt idx="38">
                  <c:v>16.574585635359121</c:v>
                </c:pt>
                <c:pt idx="39">
                  <c:v>15.107913669064747</c:v>
                </c:pt>
                <c:pt idx="40">
                  <c:v>7.2847682119205306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A6-4845-A264-EB2433D69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893440"/>
        <c:axId val="142894976"/>
      </c:barChart>
      <c:catAx>
        <c:axId val="14289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894976"/>
        <c:crosses val="autoZero"/>
        <c:auto val="1"/>
        <c:lblAlgn val="ctr"/>
        <c:lblOffset val="100"/>
        <c:noMultiLvlLbl val="0"/>
      </c:catAx>
      <c:valAx>
        <c:axId val="142894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89731884780225"/>
          <c:y val="0.88363189529934261"/>
          <c:w val="0.39742719027210205"/>
          <c:h val="3.3844887874050412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natural gas prices for household consumers compared with previous year, same semester, first half 2020 </a:t>
            </a:r>
            <a:br>
              <a:rPr lang="en-US"/>
            </a:br>
            <a:r>
              <a:rPr lang="en-US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2466599568132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0389486682201589"/>
          <c:w val="0.99333333333333329"/>
          <c:h val="0.801982978824739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Change (%)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4'!$B$6:$B$46</c:f>
              <c:strCache>
                <c:ptCount val="41"/>
                <c:pt idx="0">
                  <c:v>EU-27</c:v>
                </c:pt>
                <c:pt idx="1">
                  <c:v>Euro area</c:v>
                </c:pt>
                <c:pt idx="3">
                  <c:v>Netherlands</c:v>
                </c:pt>
                <c:pt idx="4">
                  <c:v>France</c:v>
                </c:pt>
                <c:pt idx="5">
                  <c:v>Croatia</c:v>
                </c:pt>
                <c:pt idx="6">
                  <c:v>Slovenia</c:v>
                </c:pt>
                <c:pt idx="7">
                  <c:v>Slovakia</c:v>
                </c:pt>
                <c:pt idx="8">
                  <c:v>Czechia</c:v>
                </c:pt>
                <c:pt idx="9">
                  <c:v>Hungary</c:v>
                </c:pt>
                <c:pt idx="10">
                  <c:v>Austria</c:v>
                </c:pt>
                <c:pt idx="11">
                  <c:v>Ireland</c:v>
                </c:pt>
                <c:pt idx="12">
                  <c:v>Spain</c:v>
                </c:pt>
                <c:pt idx="13">
                  <c:v>Estonia</c:v>
                </c:pt>
                <c:pt idx="14">
                  <c:v>Romania</c:v>
                </c:pt>
                <c:pt idx="15">
                  <c:v>Italy</c:v>
                </c:pt>
                <c:pt idx="16">
                  <c:v>Germany</c:v>
                </c:pt>
                <c:pt idx="17">
                  <c:v>Poland</c:v>
                </c:pt>
                <c:pt idx="18">
                  <c:v>Luxembourg</c:v>
                </c:pt>
                <c:pt idx="19">
                  <c:v>Belgium</c:v>
                </c:pt>
                <c:pt idx="20">
                  <c:v>Bulgaria</c:v>
                </c:pt>
                <c:pt idx="21">
                  <c:v>Denmark</c:v>
                </c:pt>
                <c:pt idx="22">
                  <c:v>Greece</c:v>
                </c:pt>
                <c:pt idx="23">
                  <c:v>Portugal</c:v>
                </c:pt>
                <c:pt idx="24">
                  <c:v>Sweden</c:v>
                </c:pt>
                <c:pt idx="25">
                  <c:v>Lithuania</c:v>
                </c:pt>
                <c:pt idx="26">
                  <c:v>Latvia</c:v>
                </c:pt>
                <c:pt idx="28">
                  <c:v>United Kingdom</c:v>
                </c:pt>
                <c:pt idx="30">
                  <c:v>Liechtenstein</c:v>
                </c:pt>
                <c:pt idx="32">
                  <c:v>Turkey</c:v>
                </c:pt>
                <c:pt idx="33">
                  <c:v>Serbia</c:v>
                </c:pt>
                <c:pt idx="34">
                  <c:v>North Macedonia</c:v>
                </c:pt>
                <c:pt idx="36">
                  <c:v>Bosnia and Herzegovina</c:v>
                </c:pt>
                <c:pt idx="38">
                  <c:v>Georgia</c:v>
                </c:pt>
                <c:pt idx="39">
                  <c:v>Ukraine</c:v>
                </c:pt>
                <c:pt idx="40">
                  <c:v>Moldova (*)</c:v>
                </c:pt>
              </c:strCache>
            </c:strRef>
          </c:cat>
          <c:val>
            <c:numRef>
              <c:f>'Figure 4'!$E$6:$E$46</c:f>
              <c:numCache>
                <c:formatCode>0.0</c:formatCode>
                <c:ptCount val="41"/>
                <c:pt idx="0">
                  <c:v>-2.0895522388059695</c:v>
                </c:pt>
                <c:pt idx="1">
                  <c:v>-1.5514809590973289</c:v>
                </c:pt>
                <c:pt idx="3">
                  <c:v>8.0347448425624357</c:v>
                </c:pt>
                <c:pt idx="4">
                  <c:v>7.3170731707317138</c:v>
                </c:pt>
                <c:pt idx="5">
                  <c:v>5.1724137931034475</c:v>
                </c:pt>
                <c:pt idx="6">
                  <c:v>2.4475524475524368</c:v>
                </c:pt>
                <c:pt idx="7">
                  <c:v>1.7817371937639104</c:v>
                </c:pt>
                <c:pt idx="8">
                  <c:v>0.2925142933120517</c:v>
                </c:pt>
                <c:pt idx="9">
                  <c:v>-0.546206348633127</c:v>
                </c:pt>
                <c:pt idx="10">
                  <c:v>-1.8181818181818299</c:v>
                </c:pt>
                <c:pt idx="11">
                  <c:v>-2.0497803806734938</c:v>
                </c:pt>
                <c:pt idx="12">
                  <c:v>-2.4456521739130377</c:v>
                </c:pt>
                <c:pt idx="13">
                  <c:v>-3.7117903930131035</c:v>
                </c:pt>
                <c:pt idx="14">
                  <c:v>-5.1063829787234116</c:v>
                </c:pt>
                <c:pt idx="15">
                  <c:v>-5.3315994798439403</c:v>
                </c:pt>
                <c:pt idx="16">
                  <c:v>-5.5379746835443111</c:v>
                </c:pt>
                <c:pt idx="17">
                  <c:v>-7.5406604238541171</c:v>
                </c:pt>
                <c:pt idx="18">
                  <c:v>-8.0357142857142794</c:v>
                </c:pt>
                <c:pt idx="19">
                  <c:v>-10.469314079422388</c:v>
                </c:pt>
                <c:pt idx="20">
                  <c:v>-11.731207289293854</c:v>
                </c:pt>
                <c:pt idx="21">
                  <c:v>-12.286475474063629</c:v>
                </c:pt>
                <c:pt idx="22">
                  <c:v>-14.414414414414411</c:v>
                </c:pt>
                <c:pt idx="23">
                  <c:v>-15.39473684210526</c:v>
                </c:pt>
                <c:pt idx="24">
                  <c:v>-16.042436907249634</c:v>
                </c:pt>
                <c:pt idx="25">
                  <c:v>-19.777777777777771</c:v>
                </c:pt>
                <c:pt idx="26">
                  <c:v>-29.372197309417036</c:v>
                </c:pt>
                <c:pt idx="28">
                  <c:v>-3.4802784222737859</c:v>
                </c:pt>
                <c:pt idx="30">
                  <c:v>-1.4117647058823568</c:v>
                </c:pt>
                <c:pt idx="32">
                  <c:v>35.30805687203793</c:v>
                </c:pt>
                <c:pt idx="33">
                  <c:v>0.22758306781975879</c:v>
                </c:pt>
                <c:pt idx="34">
                  <c:v>-8.9232357255392021</c:v>
                </c:pt>
                <c:pt idx="36">
                  <c:v>11.432926829268286</c:v>
                </c:pt>
                <c:pt idx="38">
                  <c:v>0.64935064935065512</c:v>
                </c:pt>
                <c:pt idx="39">
                  <c:v>-36.258461538461539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E5A-99A4-B23FD261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968704"/>
        <c:axId val="142970240"/>
      </c:barChart>
      <c:catAx>
        <c:axId val="14296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970240"/>
        <c:crossesAt val="-40"/>
        <c:auto val="1"/>
        <c:lblAlgn val="ctr"/>
        <c:lblOffset val="100"/>
        <c:tickMarkSkip val="1"/>
        <c:noMultiLvlLbl val="0"/>
      </c:catAx>
      <c:valAx>
        <c:axId val="1429702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96870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Natural gas prices for non-household consumers, first half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8.0396080469513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878520889370563"/>
          <c:w val="0.97066666666666668"/>
          <c:h val="0.73412478104728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5'!$D$5</c:f>
              <c:strCache>
                <c:ptCount val="1"/>
                <c:pt idx="0">
                  <c:v>Prices excluding taxes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5'!$B$6:$B$47</c:f>
              <c:strCache>
                <c:ptCount val="42"/>
                <c:pt idx="0">
                  <c:v>EU-27</c:v>
                </c:pt>
                <c:pt idx="1">
                  <c:v>Euro area</c:v>
                </c:pt>
                <c:pt idx="3">
                  <c:v>Netherlands</c:v>
                </c:pt>
                <c:pt idx="4">
                  <c:v>Finland</c:v>
                </c:pt>
                <c:pt idx="5">
                  <c:v>Sweden</c:v>
                </c:pt>
                <c:pt idx="6">
                  <c:v>France</c:v>
                </c:pt>
                <c:pt idx="7">
                  <c:v>Poland</c:v>
                </c:pt>
                <c:pt idx="8">
                  <c:v>Italy</c:v>
                </c:pt>
                <c:pt idx="9">
                  <c:v>Slovakia</c:v>
                </c:pt>
                <c:pt idx="10">
                  <c:v>Luxembourg</c:v>
                </c:pt>
                <c:pt idx="11">
                  <c:v>Austria</c:v>
                </c:pt>
                <c:pt idx="12">
                  <c:v>Romania</c:v>
                </c:pt>
                <c:pt idx="13">
                  <c:v>Slovenia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Portugal</c:v>
                </c:pt>
                <c:pt idx="18">
                  <c:v>Ireland</c:v>
                </c:pt>
                <c:pt idx="19">
                  <c:v>Croatia</c:v>
                </c:pt>
                <c:pt idx="20">
                  <c:v>Hungary</c:v>
                </c:pt>
                <c:pt idx="21">
                  <c:v>Denmark</c:v>
                </c:pt>
                <c:pt idx="22">
                  <c:v>Latvia</c:v>
                </c:pt>
                <c:pt idx="23">
                  <c:v>Czechia</c:v>
                </c:pt>
                <c:pt idx="24">
                  <c:v>Greece</c:v>
                </c:pt>
                <c:pt idx="25">
                  <c:v>Bulgaria</c:v>
                </c:pt>
                <c:pt idx="26">
                  <c:v>Lithuania</c:v>
                </c:pt>
                <c:pt idx="27">
                  <c:v>Belgium</c:v>
                </c:pt>
                <c:pt idx="29">
                  <c:v>United Kingdom</c:v>
                </c:pt>
                <c:pt idx="31">
                  <c:v>Liechtenstein</c:v>
                </c:pt>
                <c:pt idx="33">
                  <c:v>Serbia</c:v>
                </c:pt>
                <c:pt idx="34">
                  <c:v>North Macedonia</c:v>
                </c:pt>
                <c:pt idx="35">
                  <c:v>Turkey</c:v>
                </c:pt>
                <c:pt idx="37">
                  <c:v>Bosnia and Herzegovina</c:v>
                </c:pt>
                <c:pt idx="39">
                  <c:v>Moldova</c:v>
                </c:pt>
                <c:pt idx="40">
                  <c:v>Georgia</c:v>
                </c:pt>
                <c:pt idx="41">
                  <c:v>Ukraine</c:v>
                </c:pt>
              </c:strCache>
            </c:strRef>
          </c:cat>
          <c:val>
            <c:numRef>
              <c:f>'Figure 5'!$D$6:$D$47</c:f>
              <c:numCache>
                <c:formatCode>0.0000</c:formatCode>
                <c:ptCount val="42"/>
                <c:pt idx="0">
                  <c:v>2.5000000000000001E-2</c:v>
                </c:pt>
                <c:pt idx="1">
                  <c:v>2.47E-2</c:v>
                </c:pt>
                <c:pt idx="3">
                  <c:v>1.9199999999999998E-2</c:v>
                </c:pt>
                <c:pt idx="4">
                  <c:v>3.2599999999999997E-2</c:v>
                </c:pt>
                <c:pt idx="5">
                  <c:v>3.1099999999999999E-2</c:v>
                </c:pt>
                <c:pt idx="6">
                  <c:v>2.6800000000000001E-2</c:v>
                </c:pt>
                <c:pt idx="7">
                  <c:v>3.0700000000000002E-2</c:v>
                </c:pt>
                <c:pt idx="8">
                  <c:v>2.6100000000000002E-2</c:v>
                </c:pt>
                <c:pt idx="9">
                  <c:v>2.9399999999999999E-2</c:v>
                </c:pt>
                <c:pt idx="10">
                  <c:v>2.9899999999999999E-2</c:v>
                </c:pt>
                <c:pt idx="11">
                  <c:v>2.4E-2</c:v>
                </c:pt>
                <c:pt idx="12">
                  <c:v>2.9399999999999999E-2</c:v>
                </c:pt>
                <c:pt idx="13">
                  <c:v>2.47E-2</c:v>
                </c:pt>
                <c:pt idx="14">
                  <c:v>2.3599999999999999E-2</c:v>
                </c:pt>
                <c:pt idx="15">
                  <c:v>2.4500000000000001E-2</c:v>
                </c:pt>
                <c:pt idx="16">
                  <c:v>2.6800000000000001E-2</c:v>
                </c:pt>
                <c:pt idx="17">
                  <c:v>2.63E-2</c:v>
                </c:pt>
                <c:pt idx="18">
                  <c:v>2.4899999999999999E-2</c:v>
                </c:pt>
                <c:pt idx="19">
                  <c:v>2.7E-2</c:v>
                </c:pt>
                <c:pt idx="20">
                  <c:v>2.46E-2</c:v>
                </c:pt>
                <c:pt idx="21">
                  <c:v>1.6799999999999999E-2</c:v>
                </c:pt>
                <c:pt idx="22">
                  <c:v>2.4500000000000001E-2</c:v>
                </c:pt>
                <c:pt idx="23">
                  <c:v>2.41E-2</c:v>
                </c:pt>
                <c:pt idx="24">
                  <c:v>2.24E-2</c:v>
                </c:pt>
                <c:pt idx="25">
                  <c:v>2.2100000000000002E-2</c:v>
                </c:pt>
                <c:pt idx="26">
                  <c:v>1.8499999999999999E-2</c:v>
                </c:pt>
                <c:pt idx="27">
                  <c:v>1.9300000000000001E-2</c:v>
                </c:pt>
                <c:pt idx="29">
                  <c:v>2.52E-2</c:v>
                </c:pt>
                <c:pt idx="31">
                  <c:v>0.04</c:v>
                </c:pt>
                <c:pt idx="33">
                  <c:v>3.6299999999999999E-2</c:v>
                </c:pt>
                <c:pt idx="34">
                  <c:v>3.1099999999999999E-2</c:v>
                </c:pt>
                <c:pt idx="35">
                  <c:v>2.1600000000000001E-2</c:v>
                </c:pt>
                <c:pt idx="37" formatCode="General">
                  <c:v>3.9699999999999999E-2</c:v>
                </c:pt>
                <c:pt idx="39">
                  <c:v>2.6599999999999999E-2</c:v>
                </c:pt>
                <c:pt idx="40">
                  <c:v>2.1399999999999999E-2</c:v>
                </c:pt>
                <c:pt idx="41">
                  <c:v>1.54E-2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BB4-BF6B-04B9179F9B5A}"/>
            </c:ext>
          </c:extLst>
        </c:ser>
        <c:ser>
          <c:idx val="1"/>
          <c:order val="1"/>
          <c:tx>
            <c:strRef>
              <c:f>'Figure 5'!$E$5</c:f>
              <c:strCache>
                <c:ptCount val="1"/>
                <c:pt idx="0">
                  <c:v>Non-recoverable taxes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5'!$B$6:$B$47</c:f>
              <c:strCache>
                <c:ptCount val="42"/>
                <c:pt idx="0">
                  <c:v>EU-27</c:v>
                </c:pt>
                <c:pt idx="1">
                  <c:v>Euro area</c:v>
                </c:pt>
                <c:pt idx="3">
                  <c:v>Netherlands</c:v>
                </c:pt>
                <c:pt idx="4">
                  <c:v>Finland</c:v>
                </c:pt>
                <c:pt idx="5">
                  <c:v>Sweden</c:v>
                </c:pt>
                <c:pt idx="6">
                  <c:v>France</c:v>
                </c:pt>
                <c:pt idx="7">
                  <c:v>Poland</c:v>
                </c:pt>
                <c:pt idx="8">
                  <c:v>Italy</c:v>
                </c:pt>
                <c:pt idx="9">
                  <c:v>Slovakia</c:v>
                </c:pt>
                <c:pt idx="10">
                  <c:v>Luxembourg</c:v>
                </c:pt>
                <c:pt idx="11">
                  <c:v>Austria</c:v>
                </c:pt>
                <c:pt idx="12">
                  <c:v>Romania</c:v>
                </c:pt>
                <c:pt idx="13">
                  <c:v>Slovenia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Portugal</c:v>
                </c:pt>
                <c:pt idx="18">
                  <c:v>Ireland</c:v>
                </c:pt>
                <c:pt idx="19">
                  <c:v>Croatia</c:v>
                </c:pt>
                <c:pt idx="20">
                  <c:v>Hungary</c:v>
                </c:pt>
                <c:pt idx="21">
                  <c:v>Denmark</c:v>
                </c:pt>
                <c:pt idx="22">
                  <c:v>Latvia</c:v>
                </c:pt>
                <c:pt idx="23">
                  <c:v>Czechia</c:v>
                </c:pt>
                <c:pt idx="24">
                  <c:v>Greece</c:v>
                </c:pt>
                <c:pt idx="25">
                  <c:v>Bulgaria</c:v>
                </c:pt>
                <c:pt idx="26">
                  <c:v>Lithuania</c:v>
                </c:pt>
                <c:pt idx="27">
                  <c:v>Belgium</c:v>
                </c:pt>
                <c:pt idx="29">
                  <c:v>United Kingdom</c:v>
                </c:pt>
                <c:pt idx="31">
                  <c:v>Liechtenstein</c:v>
                </c:pt>
                <c:pt idx="33">
                  <c:v>Serbia</c:v>
                </c:pt>
                <c:pt idx="34">
                  <c:v>North Macedonia</c:v>
                </c:pt>
                <c:pt idx="35">
                  <c:v>Turkey</c:v>
                </c:pt>
                <c:pt idx="37">
                  <c:v>Bosnia and Herzegovina</c:v>
                </c:pt>
                <c:pt idx="39">
                  <c:v>Moldova</c:v>
                </c:pt>
                <c:pt idx="40">
                  <c:v>Georgia</c:v>
                </c:pt>
                <c:pt idx="41">
                  <c:v>Ukraine</c:v>
                </c:pt>
              </c:strCache>
            </c:strRef>
          </c:cat>
          <c:val>
            <c:numRef>
              <c:f>'Figure 5'!$E$6:$E$47</c:f>
              <c:numCache>
                <c:formatCode>0.0000</c:formatCode>
                <c:ptCount val="42"/>
                <c:pt idx="0">
                  <c:v>6.4999999999999988E-3</c:v>
                </c:pt>
                <c:pt idx="1">
                  <c:v>7.3000000000000009E-3</c:v>
                </c:pt>
                <c:pt idx="3">
                  <c:v>3.2799999999999996E-2</c:v>
                </c:pt>
                <c:pt idx="4">
                  <c:v>1.8700000000000001E-2</c:v>
                </c:pt>
                <c:pt idx="5">
                  <c:v>9.7999999999999997E-3</c:v>
                </c:pt>
                <c:pt idx="6">
                  <c:v>7.2000000000000015E-3</c:v>
                </c:pt>
                <c:pt idx="7">
                  <c:v>9.9999999999999742E-4</c:v>
                </c:pt>
                <c:pt idx="8">
                  <c:v>4.6999999999999993E-3</c:v>
                </c:pt>
                <c:pt idx="9">
                  <c:v>1.3000000000000025E-3</c:v>
                </c:pt>
                <c:pt idx="10">
                  <c:v>4.0000000000000105E-4</c:v>
                </c:pt>
                <c:pt idx="11">
                  <c:v>6.0999999999999978E-3</c:v>
                </c:pt>
                <c:pt idx="12">
                  <c:v>5.9999999999999984E-4</c:v>
                </c:pt>
                <c:pt idx="13">
                  <c:v>4.7999999999999987E-3</c:v>
                </c:pt>
                <c:pt idx="14">
                  <c:v>5.7000000000000002E-3</c:v>
                </c:pt>
                <c:pt idx="15">
                  <c:v>4.3999999999999977E-3</c:v>
                </c:pt>
                <c:pt idx="16">
                  <c:v>1.7999999999999995E-3</c:v>
                </c:pt>
                <c:pt idx="17">
                  <c:v>1.9999999999999983E-3</c:v>
                </c:pt>
                <c:pt idx="18">
                  <c:v>3.2000000000000015E-3</c:v>
                </c:pt>
                <c:pt idx="19">
                  <c:v>9.0000000000000149E-4</c:v>
                </c:pt>
                <c:pt idx="20">
                  <c:v>1.7999999999999995E-3</c:v>
                </c:pt>
                <c:pt idx="21">
                  <c:v>9.4000000000000021E-3</c:v>
                </c:pt>
                <c:pt idx="22">
                  <c:v>1.1999999999999997E-3</c:v>
                </c:pt>
                <c:pt idx="23">
                  <c:v>1.2999999999999991E-3</c:v>
                </c:pt>
                <c:pt idx="24">
                  <c:v>2.8000000000000004E-3</c:v>
                </c:pt>
                <c:pt idx="25">
                  <c:v>9.9999999999999742E-4</c:v>
                </c:pt>
                <c:pt idx="26">
                  <c:v>2.8999999999999998E-3</c:v>
                </c:pt>
                <c:pt idx="27">
                  <c:v>1.5999999999999973E-3</c:v>
                </c:pt>
                <c:pt idx="29">
                  <c:v>2.2000000000000006E-3</c:v>
                </c:pt>
                <c:pt idx="31">
                  <c:v>1.6300000000000002E-2</c:v>
                </c:pt>
                <c:pt idx="33">
                  <c:v>1.0000000000000286E-4</c:v>
                </c:pt>
                <c:pt idx="34">
                  <c:v>0</c:v>
                </c:pt>
                <c:pt idx="35">
                  <c:v>2.9999999999999818E-4</c:v>
                </c:pt>
                <c:pt idx="37" formatCode="#,##0.00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BB4-BF6B-04B9179F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45152"/>
        <c:axId val="143346688"/>
      </c:barChart>
      <c:catAx>
        <c:axId val="1433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3346688"/>
        <c:crosses val="autoZero"/>
        <c:auto val="1"/>
        <c:lblAlgn val="ctr"/>
        <c:lblOffset val="100"/>
        <c:tickMarkSkip val="1"/>
        <c:noMultiLvlLbl val="0"/>
      </c:catAx>
      <c:valAx>
        <c:axId val="143346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34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120619422572176"/>
          <c:y val="0.8750189120701104"/>
          <c:w val="0.4242542782152231"/>
          <c:h val="3.8742681266257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natural gas prices for non-household consumers, EU-27, 2008-2020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8.452192287374538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862123613312202"/>
          <c:w val="0.97066666666666668"/>
          <c:h val="0.55771707617371913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prices including taxes</c:v>
                </c:pt>
              </c:strCache>
            </c:strRef>
          </c:tx>
          <c:cat>
            <c:strRef>
              <c:f>'Figure 6'!$B$6:$B$30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6'!$C$6:$C$30</c:f>
              <c:numCache>
                <c:formatCode>#,##0.0000</c:formatCode>
                <c:ptCount val="25"/>
                <c:pt idx="0">
                  <c:v>3.5400000000000001E-2</c:v>
                </c:pt>
                <c:pt idx="1">
                  <c:v>4.0500000000000001E-2</c:v>
                </c:pt>
                <c:pt idx="2">
                  <c:v>3.7100000000000001E-2</c:v>
                </c:pt>
                <c:pt idx="3">
                  <c:v>3.1E-2</c:v>
                </c:pt>
                <c:pt idx="4">
                  <c:v>3.2099999999999997E-2</c:v>
                </c:pt>
                <c:pt idx="5">
                  <c:v>3.39E-2</c:v>
                </c:pt>
                <c:pt idx="6">
                  <c:v>3.49E-2</c:v>
                </c:pt>
                <c:pt idx="7">
                  <c:v>3.6600000000000001E-2</c:v>
                </c:pt>
                <c:pt idx="8">
                  <c:v>3.8300000000000001E-2</c:v>
                </c:pt>
                <c:pt idx="9">
                  <c:v>3.8699999999999998E-2</c:v>
                </c:pt>
                <c:pt idx="10">
                  <c:v>4.2000000000000003E-2</c:v>
                </c:pt>
                <c:pt idx="11">
                  <c:v>4.0300000000000002E-2</c:v>
                </c:pt>
                <c:pt idx="12">
                  <c:v>3.9699999999999999E-2</c:v>
                </c:pt>
                <c:pt idx="13">
                  <c:v>3.6999999999999998E-2</c:v>
                </c:pt>
                <c:pt idx="14">
                  <c:v>3.6900000000000002E-2</c:v>
                </c:pt>
                <c:pt idx="15">
                  <c:v>3.4299999999999997E-2</c:v>
                </c:pt>
                <c:pt idx="16">
                  <c:v>3.2000000000000001E-2</c:v>
                </c:pt>
                <c:pt idx="17">
                  <c:v>3.0599999999999999E-2</c:v>
                </c:pt>
                <c:pt idx="18">
                  <c:v>3.0099999999999998E-2</c:v>
                </c:pt>
                <c:pt idx="19">
                  <c:v>2.8899999999999999E-2</c:v>
                </c:pt>
                <c:pt idx="20">
                  <c:v>3.1199999999999999E-2</c:v>
                </c:pt>
                <c:pt idx="21">
                  <c:v>3.1699999999999999E-2</c:v>
                </c:pt>
                <c:pt idx="22">
                  <c:v>3.3399999999999999E-2</c:v>
                </c:pt>
                <c:pt idx="23">
                  <c:v>3.09E-2</c:v>
                </c:pt>
                <c:pt idx="24">
                  <c:v>3.15E-2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E-4BB9-9E10-9C668AEDE3F7}"/>
            </c:ext>
          </c:extLst>
        </c:ser>
        <c:ser>
          <c:idx val="1"/>
          <c:order val="1"/>
          <c:tx>
            <c:strRef>
              <c:f>'Figure 6'!$I$5</c:f>
              <c:strCache>
                <c:ptCount val="1"/>
                <c:pt idx="0">
                  <c:v>2008S1 prices including taxes adjusted for inflation</c:v>
                </c:pt>
              </c:strCache>
            </c:strRef>
          </c:tx>
          <c:cat>
            <c:strRef>
              <c:f>'Figure 6'!$B$6:$B$30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6'!$I$6:$I$30</c:f>
              <c:numCache>
                <c:formatCode>0.0000</c:formatCode>
                <c:ptCount val="25"/>
                <c:pt idx="0">
                  <c:v>3.5400000000000001E-2</c:v>
                </c:pt>
                <c:pt idx="1">
                  <c:v>3.5779554487475752E-2</c:v>
                </c:pt>
                <c:pt idx="2">
                  <c:v>3.5778900083186994E-2</c:v>
                </c:pt>
                <c:pt idx="3">
                  <c:v>3.5955589241149839E-2</c:v>
                </c:pt>
                <c:pt idx="4">
                  <c:v>3.6346923005823102E-2</c:v>
                </c:pt>
                <c:pt idx="5">
                  <c:v>3.6711426194657552E-2</c:v>
                </c:pt>
                <c:pt idx="6">
                  <c:v>3.737237452629634E-2</c:v>
                </c:pt>
                <c:pt idx="7">
                  <c:v>3.7770252333857106E-2</c:v>
                </c:pt>
                <c:pt idx="8">
                  <c:v>3.8373613088085783E-2</c:v>
                </c:pt>
                <c:pt idx="9">
                  <c:v>3.8735498659765229E-2</c:v>
                </c:pt>
                <c:pt idx="10">
                  <c:v>3.8995297162399495E-2</c:v>
                </c:pt>
                <c:pt idx="11">
                  <c:v>3.9135339680192262E-2</c:v>
                </c:pt>
                <c:pt idx="12">
                  <c:v>3.9215177003419914E-2</c:v>
                </c:pt>
                <c:pt idx="13">
                  <c:v>3.922564747203993E-2</c:v>
                </c:pt>
                <c:pt idx="14">
                  <c:v>3.9215177003419914E-2</c:v>
                </c:pt>
                <c:pt idx="15">
                  <c:v>3.9313337646732609E-2</c:v>
                </c:pt>
                <c:pt idx="16">
                  <c:v>3.9180493576116103E-2</c:v>
                </c:pt>
                <c:pt idx="17">
                  <c:v>3.9489372400406696E-2</c:v>
                </c:pt>
                <c:pt idx="18">
                  <c:v>3.9811993714761074E-2</c:v>
                </c:pt>
                <c:pt idx="19">
                  <c:v>4.008488030317036E-2</c:v>
                </c:pt>
                <c:pt idx="20">
                  <c:v>4.0430405767631024E-2</c:v>
                </c:pt>
                <c:pt idx="21">
                  <c:v>4.0899613642665693E-2</c:v>
                </c:pt>
                <c:pt idx="22">
                  <c:v>4.1067795544874761E-2</c:v>
                </c:pt>
                <c:pt idx="23">
                  <c:v>4.1415284222201691E-2</c:v>
                </c:pt>
                <c:pt idx="24">
                  <c:v>4.1494467141140599E-2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E-4BB9-9E10-9C668AEDE3F7}"/>
            </c:ext>
          </c:extLst>
        </c:ser>
        <c:ser>
          <c:idx val="2"/>
          <c:order val="2"/>
          <c:tx>
            <c:strRef>
              <c:f>'Figure 6'!$E$5</c:f>
              <c:strCache>
                <c:ptCount val="1"/>
                <c:pt idx="0">
                  <c:v>prices excluding taxes</c:v>
                </c:pt>
              </c:strCache>
            </c:strRef>
          </c:tx>
          <c:cat>
            <c:strRef>
              <c:f>'Figure 6'!$B$6:$B$30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6'!$E$6:$E$30</c:f>
              <c:numCache>
                <c:formatCode>General</c:formatCode>
                <c:ptCount val="25"/>
                <c:pt idx="0">
                  <c:v>3.2899999999999999E-2</c:v>
                </c:pt>
                <c:pt idx="1">
                  <c:v>3.8300000000000001E-2</c:v>
                </c:pt>
                <c:pt idx="2">
                  <c:v>3.44E-2</c:v>
                </c:pt>
                <c:pt idx="3">
                  <c:v>2.87E-2</c:v>
                </c:pt>
                <c:pt idx="4">
                  <c:v>2.93E-2</c:v>
                </c:pt>
                <c:pt idx="5">
                  <c:v>3.1099999999999999E-2</c:v>
                </c:pt>
                <c:pt idx="6">
                  <c:v>3.1800000000000002E-2</c:v>
                </c:pt>
                <c:pt idx="7">
                  <c:v>3.4099999999999998E-2</c:v>
                </c:pt>
                <c:pt idx="8">
                  <c:v>3.49E-2</c:v>
                </c:pt>
                <c:pt idx="9">
                  <c:v>3.61E-2</c:v>
                </c:pt>
                <c:pt idx="10">
                  <c:v>3.85E-2</c:v>
                </c:pt>
                <c:pt idx="11">
                  <c:v>3.7499999999999999E-2</c:v>
                </c:pt>
                <c:pt idx="12">
                  <c:v>3.61E-2</c:v>
                </c:pt>
                <c:pt idx="13">
                  <c:v>3.4099999999999998E-2</c:v>
                </c:pt>
                <c:pt idx="14">
                  <c:v>3.3000000000000002E-2</c:v>
                </c:pt>
                <c:pt idx="15">
                  <c:v>3.09E-2</c:v>
                </c:pt>
                <c:pt idx="16">
                  <c:v>2.76E-2</c:v>
                </c:pt>
                <c:pt idx="17">
                  <c:v>2.7099999999999999E-2</c:v>
                </c:pt>
                <c:pt idx="18">
                  <c:v>2.5899999999999999E-2</c:v>
                </c:pt>
                <c:pt idx="19">
                  <c:v>2.5600000000000001E-2</c:v>
                </c:pt>
                <c:pt idx="20">
                  <c:v>2.6700000000000002E-2</c:v>
                </c:pt>
                <c:pt idx="21">
                  <c:v>2.81E-2</c:v>
                </c:pt>
                <c:pt idx="22">
                  <c:v>2.8400000000000002E-2</c:v>
                </c:pt>
                <c:pt idx="23">
                  <c:v>2.6800000000000001E-2</c:v>
                </c:pt>
                <c:pt idx="24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E-4BB9-9E10-9C668AEDE3F7}"/>
            </c:ext>
          </c:extLst>
        </c:ser>
        <c:ser>
          <c:idx val="3"/>
          <c:order val="3"/>
          <c:tx>
            <c:strRef>
              <c:f>'Figure 6'!$J$5</c:f>
              <c:strCache>
                <c:ptCount val="1"/>
                <c:pt idx="0">
                  <c:v>2008S1 prices excluding taxes adjusted for inflation</c:v>
                </c:pt>
              </c:strCache>
            </c:strRef>
          </c:tx>
          <c:cat>
            <c:strRef>
              <c:f>'Figure 6'!$B$6:$B$30</c:f>
              <c:strCache>
                <c:ptCount val="25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</c:strCache>
            </c:strRef>
          </c:cat>
          <c:val>
            <c:numRef>
              <c:f>'Figure 6'!$J$6:$J$30</c:f>
              <c:numCache>
                <c:formatCode>0.0000</c:formatCode>
                <c:ptCount val="25"/>
                <c:pt idx="0">
                  <c:v>3.2899999999999999E-2</c:v>
                </c:pt>
                <c:pt idx="1">
                  <c:v>3.3252749792032549E-2</c:v>
                </c:pt>
                <c:pt idx="2">
                  <c:v>3.3252141602735936E-2</c:v>
                </c:pt>
                <c:pt idx="3">
                  <c:v>3.3416352712820049E-2</c:v>
                </c:pt>
                <c:pt idx="4">
                  <c:v>3.3780049912191523E-2</c:v>
                </c:pt>
                <c:pt idx="5">
                  <c:v>3.4118811350402074E-2</c:v>
                </c:pt>
                <c:pt idx="6">
                  <c:v>3.4733082539975979E-2</c:v>
                </c:pt>
                <c:pt idx="7">
                  <c:v>3.5102861632313527E-2</c:v>
                </c:pt>
                <c:pt idx="8">
                  <c:v>3.566361216378594E-2</c:v>
                </c:pt>
                <c:pt idx="9">
                  <c:v>3.5999940844810056E-2</c:v>
                </c:pt>
                <c:pt idx="10">
                  <c:v>3.6241391995563373E-2</c:v>
                </c:pt>
                <c:pt idx="11">
                  <c:v>3.6371544505037441E-2</c:v>
                </c:pt>
                <c:pt idx="12">
                  <c:v>3.6445743599223597E-2</c:v>
                </c:pt>
                <c:pt idx="13">
                  <c:v>3.6455474627969317E-2</c:v>
                </c:pt>
                <c:pt idx="14">
                  <c:v>3.6445743599223597E-2</c:v>
                </c:pt>
                <c:pt idx="15">
                  <c:v>3.6536971993714765E-2</c:v>
                </c:pt>
                <c:pt idx="16">
                  <c:v>3.6413509566503383E-2</c:v>
                </c:pt>
                <c:pt idx="17">
                  <c:v>3.6700574914502265E-2</c:v>
                </c:pt>
                <c:pt idx="18">
                  <c:v>3.7000412237729922E-2</c:v>
                </c:pt>
                <c:pt idx="19">
                  <c:v>3.7254027174415394E-2</c:v>
                </c:pt>
                <c:pt idx="20">
                  <c:v>3.7575151123024307E-2</c:v>
                </c:pt>
                <c:pt idx="21">
                  <c:v>3.8011222848692128E-2</c:v>
                </c:pt>
                <c:pt idx="22">
                  <c:v>3.816752749792033E-2</c:v>
                </c:pt>
                <c:pt idx="23">
                  <c:v>3.8490476014419087E-2</c:v>
                </c:pt>
                <c:pt idx="24">
                  <c:v>3.856406691930863E-2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E-4BB9-9E10-9C668AED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8064"/>
        <c:axId val="142649600"/>
      </c:lineChart>
      <c:catAx>
        <c:axId val="142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2649600"/>
        <c:crosses val="autoZero"/>
        <c:auto val="1"/>
        <c:lblAlgn val="ctr"/>
        <c:lblOffset val="100"/>
        <c:tickMarkSkip val="1"/>
        <c:noMultiLvlLbl val="0"/>
      </c:catAx>
      <c:valAx>
        <c:axId val="142649600"/>
        <c:scaling>
          <c:orientation val="minMax"/>
          <c:min val="2.5000000000000005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79874015748033"/>
          <c:y val="0.74958184109712123"/>
          <c:w val="0.48640241469816275"/>
          <c:h val="0.15975408779132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non-household consumers for natural gas, first half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396080469513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039018053667867"/>
          <c:w val="0.97066666666666668"/>
          <c:h val="0.7433219027409999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7'!$B$6:$B$47</c:f>
              <c:strCache>
                <c:ptCount val="42"/>
                <c:pt idx="0">
                  <c:v>EU-27</c:v>
                </c:pt>
                <c:pt idx="1">
                  <c:v>Euro area</c:v>
                </c:pt>
                <c:pt idx="3">
                  <c:v>Netherlands</c:v>
                </c:pt>
                <c:pt idx="4">
                  <c:v>Finland</c:v>
                </c:pt>
                <c:pt idx="5">
                  <c:v>Denmark</c:v>
                </c:pt>
                <c:pt idx="6">
                  <c:v>Sweden</c:v>
                </c:pt>
                <c:pt idx="7">
                  <c:v>France</c:v>
                </c:pt>
                <c:pt idx="8">
                  <c:v>Austria</c:v>
                </c:pt>
                <c:pt idx="9">
                  <c:v>Estonia</c:v>
                </c:pt>
                <c:pt idx="10">
                  <c:v>Slovenia</c:v>
                </c:pt>
                <c:pt idx="11">
                  <c:v>Italy</c:v>
                </c:pt>
                <c:pt idx="12">
                  <c:v>Germany</c:v>
                </c:pt>
                <c:pt idx="13">
                  <c:v>Lithuania</c:v>
                </c:pt>
                <c:pt idx="14">
                  <c:v>Ireland</c:v>
                </c:pt>
                <c:pt idx="15">
                  <c:v>Greece</c:v>
                </c:pt>
                <c:pt idx="16">
                  <c:v>Belgium</c:v>
                </c:pt>
                <c:pt idx="17">
                  <c:v>Portugal</c:v>
                </c:pt>
                <c:pt idx="18">
                  <c:v>Hungary</c:v>
                </c:pt>
                <c:pt idx="19">
                  <c:v>Spain</c:v>
                </c:pt>
                <c:pt idx="20">
                  <c:v>Czechia</c:v>
                </c:pt>
                <c:pt idx="21">
                  <c:v>Latvia</c:v>
                </c:pt>
                <c:pt idx="22">
                  <c:v>Bulgaria</c:v>
                </c:pt>
                <c:pt idx="23">
                  <c:v>Slovakia</c:v>
                </c:pt>
                <c:pt idx="24">
                  <c:v>Croatia</c:v>
                </c:pt>
                <c:pt idx="25">
                  <c:v>Poland</c:v>
                </c:pt>
                <c:pt idx="26">
                  <c:v>Romania</c:v>
                </c:pt>
                <c:pt idx="27">
                  <c:v>Luxembourg</c:v>
                </c:pt>
                <c:pt idx="29">
                  <c:v>United Kingdom</c:v>
                </c:pt>
                <c:pt idx="31">
                  <c:v>Liechtenstein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 (*)</c:v>
                </c:pt>
                <c:pt idx="37">
                  <c:v>Bosnia and Herzegovina (*)</c:v>
                </c:pt>
                <c:pt idx="39">
                  <c:v>Moldova (*)</c:v>
                </c:pt>
                <c:pt idx="40">
                  <c:v>Ukraine (*)</c:v>
                </c:pt>
                <c:pt idx="41">
                  <c:v>Georgia (*)</c:v>
                </c:pt>
              </c:strCache>
            </c:strRef>
          </c:cat>
          <c:val>
            <c:numRef>
              <c:f>'Figure 7'!$E$6:$E$47</c:f>
              <c:numCache>
                <c:formatCode>0.0</c:formatCode>
                <c:ptCount val="42"/>
                <c:pt idx="0">
                  <c:v>20.634920634920633</c:v>
                </c:pt>
                <c:pt idx="1">
                  <c:v>22.812500000000004</c:v>
                </c:pt>
                <c:pt idx="3">
                  <c:v>63.076923076923073</c:v>
                </c:pt>
                <c:pt idx="4">
                  <c:v>36.452241715399616</c:v>
                </c:pt>
                <c:pt idx="5">
                  <c:v>35.877862595419849</c:v>
                </c:pt>
                <c:pt idx="6">
                  <c:v>23.960880195599021</c:v>
                </c:pt>
                <c:pt idx="7">
                  <c:v>21.176470588235297</c:v>
                </c:pt>
                <c:pt idx="8">
                  <c:v>20.265780730897003</c:v>
                </c:pt>
                <c:pt idx="9">
                  <c:v>19.453924914675767</c:v>
                </c:pt>
                <c:pt idx="10">
                  <c:v>16.271186440677962</c:v>
                </c:pt>
                <c:pt idx="11">
                  <c:v>15.259740259740257</c:v>
                </c:pt>
                <c:pt idx="12">
                  <c:v>15.22491349480968</c:v>
                </c:pt>
                <c:pt idx="13">
                  <c:v>13.551401869158877</c:v>
                </c:pt>
                <c:pt idx="14">
                  <c:v>11.38790035587189</c:v>
                </c:pt>
                <c:pt idx="15">
                  <c:v>11.111111111111112</c:v>
                </c:pt>
                <c:pt idx="16">
                  <c:v>7.6555023923444852</c:v>
                </c:pt>
                <c:pt idx="17">
                  <c:v>7.0671378091872743</c:v>
                </c:pt>
                <c:pt idx="18">
                  <c:v>6.8181818181818166</c:v>
                </c:pt>
                <c:pt idx="19">
                  <c:v>6.2937062937062915</c:v>
                </c:pt>
                <c:pt idx="20">
                  <c:v>5.1181102362204687</c:v>
                </c:pt>
                <c:pt idx="21">
                  <c:v>4.6692607003891036</c:v>
                </c:pt>
                <c:pt idx="22">
                  <c:v>4.3290043290043174</c:v>
                </c:pt>
                <c:pt idx="23">
                  <c:v>4.234527687296425</c:v>
                </c:pt>
                <c:pt idx="24">
                  <c:v>3.2258064516129088</c:v>
                </c:pt>
                <c:pt idx="25">
                  <c:v>3.1545741324921059</c:v>
                </c:pt>
                <c:pt idx="26">
                  <c:v>1.9999999999999998</c:v>
                </c:pt>
                <c:pt idx="27">
                  <c:v>1.3201320132013237</c:v>
                </c:pt>
                <c:pt idx="29">
                  <c:v>8.0291970802919721</c:v>
                </c:pt>
                <c:pt idx="31">
                  <c:v>28.952042628774429</c:v>
                </c:pt>
                <c:pt idx="33">
                  <c:v>1.3698630136986218</c:v>
                </c:pt>
                <c:pt idx="34">
                  <c:v>0.27472527472528258</c:v>
                </c:pt>
                <c:pt idx="35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4B23-B345-8AD0361F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40768"/>
        <c:axId val="145850752"/>
      </c:barChart>
      <c:catAx>
        <c:axId val="14584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5850752"/>
        <c:crosses val="autoZero"/>
        <c:auto val="1"/>
        <c:lblAlgn val="ctr"/>
        <c:lblOffset val="100"/>
        <c:tickMarkSkip val="1"/>
        <c:noMultiLvlLbl val="0"/>
      </c:catAx>
      <c:valAx>
        <c:axId val="145850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40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natural gas prices for non-household consumers compared with previous year, same semester, first half 2020</a:t>
            </a:r>
          </a:p>
        </c:rich>
      </c:tx>
      <c:layout>
        <c:manualLayout>
          <c:xMode val="edge"/>
          <c:yMode val="edge"/>
          <c:x val="5.3333333333333332E-3"/>
          <c:y val="7.2350369969447778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9.4055988219413925E-2"/>
          <c:w val="0.99333333333333329"/>
          <c:h val="0.820735130078995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8'!$E$5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8'!$B$6:$B$47</c:f>
              <c:strCache>
                <c:ptCount val="42"/>
                <c:pt idx="0">
                  <c:v>EU-27</c:v>
                </c:pt>
                <c:pt idx="1">
                  <c:v>Euro area</c:v>
                </c:pt>
                <c:pt idx="3">
                  <c:v>Netherlands</c:v>
                </c:pt>
                <c:pt idx="4">
                  <c:v>Sweden</c:v>
                </c:pt>
                <c:pt idx="5">
                  <c:v>Hungary</c:v>
                </c:pt>
                <c:pt idx="6">
                  <c:v>Romania</c:v>
                </c:pt>
                <c:pt idx="7">
                  <c:v>Croatia</c:v>
                </c:pt>
                <c:pt idx="8">
                  <c:v>Poland</c:v>
                </c:pt>
                <c:pt idx="9">
                  <c:v>Spain</c:v>
                </c:pt>
                <c:pt idx="10">
                  <c:v>Austria</c:v>
                </c:pt>
                <c:pt idx="11">
                  <c:v>Germany</c:v>
                </c:pt>
                <c:pt idx="12">
                  <c:v>Luxembourg</c:v>
                </c:pt>
                <c:pt idx="13">
                  <c:v>Italy</c:v>
                </c:pt>
                <c:pt idx="14">
                  <c:v>Slovakia</c:v>
                </c:pt>
                <c:pt idx="15">
                  <c:v>France</c:v>
                </c:pt>
                <c:pt idx="16">
                  <c:v>Czechia</c:v>
                </c:pt>
                <c:pt idx="17">
                  <c:v>Belgium</c:v>
                </c:pt>
                <c:pt idx="18">
                  <c:v>Portugal</c:v>
                </c:pt>
                <c:pt idx="19">
                  <c:v>Estonia</c:v>
                </c:pt>
                <c:pt idx="20">
                  <c:v>Ireland</c:v>
                </c:pt>
                <c:pt idx="21">
                  <c:v>Latvia</c:v>
                </c:pt>
                <c:pt idx="22">
                  <c:v>Slovenia</c:v>
                </c:pt>
                <c:pt idx="23">
                  <c:v>Finland</c:v>
                </c:pt>
                <c:pt idx="24">
                  <c:v>Denmark</c:v>
                </c:pt>
                <c:pt idx="25">
                  <c:v>Bulgaria</c:v>
                </c:pt>
                <c:pt idx="26">
                  <c:v>Greece</c:v>
                </c:pt>
                <c:pt idx="27">
                  <c:v>Lithuania</c:v>
                </c:pt>
                <c:pt idx="29">
                  <c:v>United Kingdom</c:v>
                </c:pt>
                <c:pt idx="31">
                  <c:v>Liechtenstein</c:v>
                </c:pt>
                <c:pt idx="33">
                  <c:v>Turkey</c:v>
                </c:pt>
                <c:pt idx="34">
                  <c:v>North Macedonia</c:v>
                </c:pt>
                <c:pt idx="35">
                  <c:v>Serbia</c:v>
                </c:pt>
                <c:pt idx="37">
                  <c:v>Bosnia and Herzegovina</c:v>
                </c:pt>
                <c:pt idx="39">
                  <c:v>Georgia</c:v>
                </c:pt>
                <c:pt idx="40">
                  <c:v>Moldova</c:v>
                </c:pt>
                <c:pt idx="41">
                  <c:v>Ukraine</c:v>
                </c:pt>
              </c:strCache>
            </c:strRef>
          </c:cat>
          <c:val>
            <c:numRef>
              <c:f>'Figure 8'!$E$6:$E$47</c:f>
              <c:numCache>
                <c:formatCode>0.0</c:formatCode>
                <c:ptCount val="42"/>
                <c:pt idx="0">
                  <c:v>-5.6886227544910124</c:v>
                </c:pt>
                <c:pt idx="1">
                  <c:v>-4.7619047619047556</c:v>
                </c:pt>
                <c:pt idx="3">
                  <c:v>34.366925064599485</c:v>
                </c:pt>
                <c:pt idx="4">
                  <c:v>4.4822627037392149</c:v>
                </c:pt>
                <c:pt idx="5">
                  <c:v>-1.7555581899106665</c:v>
                </c:pt>
                <c:pt idx="6">
                  <c:v>-3.5976015989340526</c:v>
                </c:pt>
                <c:pt idx="7">
                  <c:v>-5.2275799909869303</c:v>
                </c:pt>
                <c:pt idx="8">
                  <c:v>-5.9852051109616671</c:v>
                </c:pt>
                <c:pt idx="9">
                  <c:v>-7.1428571428571397</c:v>
                </c:pt>
                <c:pt idx="10">
                  <c:v>-7.9510703363914415</c:v>
                </c:pt>
                <c:pt idx="11">
                  <c:v>-9.1194968553459219</c:v>
                </c:pt>
                <c:pt idx="12">
                  <c:v>-9.2814371257485035</c:v>
                </c:pt>
                <c:pt idx="13">
                  <c:v>-9.9415204678362628</c:v>
                </c:pt>
                <c:pt idx="14">
                  <c:v>-10.233918128654974</c:v>
                </c:pt>
                <c:pt idx="15">
                  <c:v>-10.290237467018471</c:v>
                </c:pt>
                <c:pt idx="16">
                  <c:v>-11.130319148936174</c:v>
                </c:pt>
                <c:pt idx="17">
                  <c:v>-12.916666666666677</c:v>
                </c:pt>
                <c:pt idx="18">
                  <c:v>-13.190184049079745</c:v>
                </c:pt>
                <c:pt idx="19">
                  <c:v>-14.577259475218652</c:v>
                </c:pt>
                <c:pt idx="20">
                  <c:v>-17.836257309941526</c:v>
                </c:pt>
                <c:pt idx="21">
                  <c:v>-17.891373801916931</c:v>
                </c:pt>
                <c:pt idx="22">
                  <c:v>-18.055555555555557</c:v>
                </c:pt>
                <c:pt idx="23">
                  <c:v>-18.181818181818187</c:v>
                </c:pt>
                <c:pt idx="24">
                  <c:v>-22.310440651051998</c:v>
                </c:pt>
                <c:pt idx="25">
                  <c:v>-24.750830564784053</c:v>
                </c:pt>
                <c:pt idx="26">
                  <c:v>-26.530612244897956</c:v>
                </c:pt>
                <c:pt idx="27">
                  <c:v>-34.556574923547402</c:v>
                </c:pt>
                <c:pt idx="29">
                  <c:v>-1.6393442622950838</c:v>
                </c:pt>
                <c:pt idx="31">
                  <c:v>-0.33277870216306127</c:v>
                </c:pt>
                <c:pt idx="33">
                  <c:v>16.865671641791025</c:v>
                </c:pt>
                <c:pt idx="34">
                  <c:v>-3.6241002667740441</c:v>
                </c:pt>
                <c:pt idx="35">
                  <c:v>-7.1931993147268614</c:v>
                </c:pt>
                <c:pt idx="37">
                  <c:v>8.2172701949860816</c:v>
                </c:pt>
                <c:pt idx="39">
                  <c:v>1.8518518518518379</c:v>
                </c:pt>
                <c:pt idx="40">
                  <c:v>-1.1253099370589381</c:v>
                </c:pt>
                <c:pt idx="41">
                  <c:v>-43.692660550458719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9-43B6-94FA-7E6A6367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57536"/>
        <c:axId val="145511168"/>
      </c:barChart>
      <c:catAx>
        <c:axId val="14585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511168"/>
        <c:crossesAt val="-40"/>
        <c:auto val="1"/>
        <c:lblAlgn val="ctr"/>
        <c:lblOffset val="100"/>
        <c:tickMarkSkip val="1"/>
        <c:noMultiLvlLbl val="0"/>
      </c:catAx>
      <c:valAx>
        <c:axId val="145511168"/>
        <c:scaling>
          <c:orientation val="minMax"/>
          <c:min val="-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5753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2" name="Picture 2" descr="cid:image002.png@01CFFDC0.E8B09A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590548</xdr:colOff>
      <xdr:row>3</xdr:row>
      <xdr:rowOff>152397</xdr:rowOff>
    </xdr:from>
    <xdr:to>
      <xdr:col>24</xdr:col>
      <xdr:colOff>361948</xdr:colOff>
      <xdr:row>51</xdr:row>
      <xdr:rowOff>70313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0.93828</cdr:y>
    </cdr:from>
    <cdr:ext cx="7994650" cy="44640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3476" y="6924768"/>
          <a:ext cx="7994650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Note: Cyprus, Malta and Finland do not report natural gas prices in the household sector.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381000</xdr:colOff>
      <xdr:row>49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0.96099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636256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0.83933</cdr:x>
      <cdr:y>0.93948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8770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4</xdr:row>
      <xdr:rowOff>0</xdr:rowOff>
    </xdr:from>
    <xdr:to>
      <xdr:col>25</xdr:col>
      <xdr:colOff>380999</xdr:colOff>
      <xdr:row>51</xdr:row>
      <xdr:rowOff>70316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0.00153</cdr:x>
      <cdr:y>0.93389</cdr:y>
    </cdr:from>
    <cdr:ext cx="7994650" cy="44640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5376" y="6754938"/>
          <a:ext cx="7994650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Note: Cyprus, Malta and Finland do not report natural gas prices in the household sector.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152399</xdr:rowOff>
    </xdr:from>
    <xdr:to>
      <xdr:col>22</xdr:col>
      <xdr:colOff>381000</xdr:colOff>
      <xdr:row>59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0.92596</cdr:y>
    </cdr:from>
    <cdr:ext cx="7994650" cy="62344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3307" y="7973697"/>
          <a:ext cx="799465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(*) There is no visible bar because there is no change in price.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Note: Cyprus, Malta and Finland do not report natural gas prices in the household sector.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0.83933</cdr:x>
      <cdr:y>0.94146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2084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152399</xdr:rowOff>
    </xdr:from>
    <xdr:to>
      <xdr:col>23</xdr:col>
      <xdr:colOff>381000</xdr:colOff>
      <xdr:row>51</xdr:row>
      <xdr:rowOff>70315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0.92961</cdr:y>
    </cdr:from>
    <cdr:ext cx="7994650" cy="44640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3307" y="6723976"/>
          <a:ext cx="7994650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Note: Cyprus, Malta and Finland do not report natural gas prices in the household sector.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152399</xdr:rowOff>
    </xdr:from>
    <xdr:to>
      <xdr:col>27</xdr:col>
      <xdr:colOff>381000</xdr:colOff>
      <xdr:row>43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0.92573</cdr:y>
    </cdr:from>
    <cdr:ext cx="7994650" cy="446404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3307" y="5740894"/>
          <a:ext cx="7994650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Note: the y-axis is cut.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0.83933</cdr:x>
      <cdr:y>0.93047</cdr:y>
    </cdr:from>
    <cdr:ext cx="1530358" cy="417916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9235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609598</xdr:colOff>
      <xdr:row>4</xdr:row>
      <xdr:rowOff>0</xdr:rowOff>
    </xdr:from>
    <xdr:to>
      <xdr:col>22</xdr:col>
      <xdr:colOff>380998</xdr:colOff>
      <xdr:row>50</xdr:row>
      <xdr:rowOff>70316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0.91195</cdr:y>
    </cdr:from>
    <cdr:ext cx="7994650" cy="62344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3476" y="6457276"/>
          <a:ext cx="799465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(*) There is no visible bar because the value is 0 % as no taxes and levies are paid.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Note: Cyprus, Malta and Finland do not report natural gas prices in the household sector.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22</xdr:col>
      <xdr:colOff>381000</xdr:colOff>
      <xdr:row>61</xdr:row>
      <xdr:rowOff>113116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0.00279</cdr:x>
      <cdr:y>0.92915</cdr:y>
    </cdr:from>
    <cdr:ext cx="7994650" cy="62343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27903" y="8176476"/>
          <a:ext cx="7994650" cy="623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Note: Cyprus, Malta and Finland do not report natural gas prices in the household sector.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          The x-axis is cut.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0.83933</cdr:x>
      <cdr:y>0.947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46760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rg_pc_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41">
          <cell r="A241" t="str">
            <v>GEO/TIME</v>
          </cell>
          <cell r="B241" t="str">
            <v>2008S1</v>
          </cell>
          <cell r="C241" t="str">
            <v>Flags and footnotes</v>
          </cell>
          <cell r="D241" t="str">
            <v>2008S2</v>
          </cell>
          <cell r="E241" t="str">
            <v>Flags and footnotes</v>
          </cell>
          <cell r="F241" t="str">
            <v>2009S1</v>
          </cell>
          <cell r="G241" t="str">
            <v>Flags and footnotes</v>
          </cell>
          <cell r="H241" t="str">
            <v>2009S2</v>
          </cell>
          <cell r="I241" t="str">
            <v>Flags and footnotes</v>
          </cell>
          <cell r="J241" t="str">
            <v>2010S1</v>
          </cell>
          <cell r="K241" t="str">
            <v>Flags and footnotes</v>
          </cell>
          <cell r="L241" t="str">
            <v>2010S2</v>
          </cell>
          <cell r="M241" t="str">
            <v>Flags and footnotes</v>
          </cell>
          <cell r="N241" t="str">
            <v>2011S1</v>
          </cell>
          <cell r="O241" t="str">
            <v>Flags and footnotes</v>
          </cell>
          <cell r="P241" t="str">
            <v>2011S2</v>
          </cell>
          <cell r="Q241" t="str">
            <v>Flags and footnotes</v>
          </cell>
          <cell r="R241" t="str">
            <v>2012S1</v>
          </cell>
          <cell r="S241" t="str">
            <v>Flags and footnotes</v>
          </cell>
          <cell r="T241" t="str">
            <v>2012S2</v>
          </cell>
          <cell r="U241" t="str">
            <v>Flags and footnotes</v>
          </cell>
          <cell r="V241" t="str">
            <v>2013S1</v>
          </cell>
          <cell r="W241" t="str">
            <v>Flags and footnotes</v>
          </cell>
          <cell r="X241" t="str">
            <v>2013S2</v>
          </cell>
          <cell r="Y241" t="str">
            <v>Flags and footnotes</v>
          </cell>
          <cell r="Z241" t="str">
            <v>2014S1</v>
          </cell>
          <cell r="AA241" t="str">
            <v>Flags and footnotes</v>
          </cell>
          <cell r="AB241" t="str">
            <v>2014S2</v>
          </cell>
          <cell r="AC241" t="str">
            <v>Flags and footnotes</v>
          </cell>
          <cell r="AD241" t="str">
            <v>2015S1</v>
          </cell>
          <cell r="AE241" t="str">
            <v>Flags and footnotes</v>
          </cell>
          <cell r="AF241" t="str">
            <v>2015S2</v>
          </cell>
          <cell r="AG241" t="str">
            <v>Flags and footnotes</v>
          </cell>
          <cell r="AH241" t="str">
            <v>2016S1</v>
          </cell>
          <cell r="AI241" t="str">
            <v>Flags and footnotes</v>
          </cell>
          <cell r="AJ241" t="str">
            <v>2016S2</v>
          </cell>
          <cell r="AK241" t="str">
            <v>Flags and footnotes</v>
          </cell>
          <cell r="AL241" t="str">
            <v>2017S1</v>
          </cell>
          <cell r="AM241" t="str">
            <v>Flags and footnotes</v>
          </cell>
          <cell r="AN241" t="str">
            <v>2017S2</v>
          </cell>
          <cell r="AO241" t="str">
            <v>Flags and footnotes</v>
          </cell>
          <cell r="AP241" t="str">
            <v>2018S1</v>
          </cell>
          <cell r="AQ241" t="str">
            <v>Flags and footnotes</v>
          </cell>
          <cell r="AR241" t="str">
            <v>2018S2</v>
          </cell>
          <cell r="AS241" t="str">
            <v>Flags and footnotes</v>
          </cell>
          <cell r="AT241" t="str">
            <v>2019S1</v>
          </cell>
          <cell r="AU241" t="str">
            <v>Flags and footnotes</v>
          </cell>
          <cell r="AV241" t="str">
            <v>2019S2</v>
          </cell>
          <cell r="AW241" t="str">
            <v>Flags and footnotes</v>
          </cell>
          <cell r="AX241" t="str">
            <v>2020S1</v>
          </cell>
          <cell r="AY241" t="str">
            <v>Flags and footnotes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B11" sqref="B11"/>
    </sheetView>
  </sheetViews>
  <sheetFormatPr defaultColWidth="9.1796875" defaultRowHeight="11.5" x14ac:dyDescent="0.35"/>
  <cols>
    <col min="1" max="3" width="9.1796875" style="10"/>
    <col min="4" max="4" width="11.7265625" style="10" bestFit="1" customWidth="1"/>
    <col min="5" max="7" width="9.1796875" style="10"/>
    <col min="8" max="14" width="9.1796875" style="10" customWidth="1"/>
    <col min="15" max="16384" width="9.1796875" style="10"/>
  </cols>
  <sheetData>
    <row r="1" spans="1:9" ht="17.25" customHeight="1" x14ac:dyDescent="0.25">
      <c r="A1" s="42"/>
      <c r="B1" s="8"/>
      <c r="C1" s="9"/>
      <c r="D1" s="9"/>
      <c r="E1" s="9"/>
      <c r="F1" s="9"/>
      <c r="G1" s="9"/>
      <c r="H1" s="9"/>
      <c r="I1" s="9"/>
    </row>
    <row r="2" spans="1:9" ht="17.25" customHeight="1" x14ac:dyDescent="0.35">
      <c r="A2" s="43"/>
      <c r="B2" s="9"/>
      <c r="C2" s="9"/>
      <c r="D2" s="9"/>
      <c r="E2" s="9"/>
      <c r="F2" s="9"/>
      <c r="G2" s="9"/>
      <c r="H2" s="9"/>
      <c r="I2" s="9"/>
    </row>
    <row r="3" spans="1:9" ht="17.25" customHeight="1" x14ac:dyDescent="0.35">
      <c r="A3" s="43"/>
      <c r="B3" s="9"/>
      <c r="C3" s="11"/>
      <c r="D3" s="9"/>
      <c r="E3" s="66"/>
      <c r="F3" s="67"/>
      <c r="G3" s="67"/>
      <c r="H3" s="67"/>
      <c r="I3" s="67"/>
    </row>
    <row r="4" spans="1:9" ht="17.25" customHeight="1" x14ac:dyDescent="0.35">
      <c r="A4" s="9"/>
      <c r="B4" s="9"/>
      <c r="C4" s="9"/>
      <c r="D4" s="9"/>
      <c r="E4" s="9"/>
      <c r="F4" s="9"/>
      <c r="G4" s="9"/>
      <c r="H4" s="9"/>
      <c r="I4" s="9"/>
    </row>
    <row r="5" spans="1:9" ht="45.75" customHeight="1" x14ac:dyDescent="0.35">
      <c r="A5" s="9"/>
      <c r="B5" s="11" t="s">
        <v>74</v>
      </c>
      <c r="C5" s="9"/>
      <c r="D5" s="9"/>
      <c r="E5" s="12"/>
      <c r="F5" s="9"/>
      <c r="G5" s="9"/>
      <c r="H5" s="9"/>
      <c r="I5" s="9"/>
    </row>
    <row r="6" spans="1:9" ht="17.25" customHeight="1" x14ac:dyDescent="0.35">
      <c r="A6" s="10" t="s">
        <v>104</v>
      </c>
    </row>
    <row r="7" spans="1:9" ht="17.25" customHeight="1" x14ac:dyDescent="0.35"/>
    <row r="8" spans="1:9" ht="17.25" customHeight="1" x14ac:dyDescent="0.35">
      <c r="A8" s="13" t="s">
        <v>37</v>
      </c>
      <c r="B8" s="13"/>
      <c r="C8" s="13"/>
      <c r="D8" s="13"/>
      <c r="E8" s="13"/>
      <c r="F8" s="13"/>
      <c r="G8" s="13"/>
      <c r="H8" s="13"/>
      <c r="I8" s="13"/>
    </row>
    <row r="9" spans="1:9" ht="17.25" customHeight="1" x14ac:dyDescent="0.35">
      <c r="A9" s="13"/>
      <c r="B9" s="13"/>
      <c r="C9" s="13"/>
      <c r="D9" s="13"/>
      <c r="E9" s="13"/>
      <c r="F9" s="13"/>
      <c r="G9" s="13"/>
      <c r="H9" s="13"/>
      <c r="I9" s="13"/>
    </row>
    <row r="10" spans="1:9" ht="17.25" customHeight="1" x14ac:dyDescent="0.35">
      <c r="A10" s="10" t="s">
        <v>83</v>
      </c>
      <c r="B10" s="10" t="s">
        <v>105</v>
      </c>
      <c r="E10" s="60"/>
    </row>
    <row r="11" spans="1:9" ht="17.25" customHeight="1" x14ac:dyDescent="0.35">
      <c r="A11" s="10" t="s">
        <v>84</v>
      </c>
      <c r="B11" s="10" t="s">
        <v>106</v>
      </c>
    </row>
    <row r="12" spans="1:9" ht="17.25" customHeight="1" x14ac:dyDescent="0.35">
      <c r="A12" s="10" t="s">
        <v>85</v>
      </c>
      <c r="B12" s="10" t="s">
        <v>107</v>
      </c>
    </row>
    <row r="13" spans="1:9" ht="17.25" customHeight="1" x14ac:dyDescent="0.35">
      <c r="A13" s="10" t="s">
        <v>86</v>
      </c>
      <c r="B13" s="10" t="s">
        <v>108</v>
      </c>
    </row>
    <row r="14" spans="1:9" ht="17.25" customHeight="1" x14ac:dyDescent="0.35">
      <c r="A14" s="10" t="s">
        <v>87</v>
      </c>
      <c r="B14" s="10" t="s">
        <v>109</v>
      </c>
    </row>
    <row r="15" spans="1:9" ht="17.25" customHeight="1" x14ac:dyDescent="0.35">
      <c r="A15" s="10" t="s">
        <v>88</v>
      </c>
      <c r="B15" s="10" t="s">
        <v>110</v>
      </c>
    </row>
    <row r="16" spans="1:9" ht="17.25" customHeight="1" x14ac:dyDescent="0.35">
      <c r="A16" s="10" t="s">
        <v>89</v>
      </c>
      <c r="B16" s="10" t="s">
        <v>111</v>
      </c>
    </row>
    <row r="17" spans="1:9" ht="17.25" customHeight="1" x14ac:dyDescent="0.35">
      <c r="A17" s="10" t="s">
        <v>90</v>
      </c>
      <c r="B17" s="10" t="s">
        <v>112</v>
      </c>
    </row>
    <row r="18" spans="1:9" ht="17.25" customHeight="1" x14ac:dyDescent="0.35">
      <c r="A18" s="10" t="s">
        <v>91</v>
      </c>
      <c r="B18" s="10" t="s">
        <v>113</v>
      </c>
    </row>
    <row r="19" spans="1:9" ht="17.25" customHeight="1" x14ac:dyDescent="0.35"/>
    <row r="20" spans="1:9" ht="17.25" customHeight="1" x14ac:dyDescent="0.35">
      <c r="A20" s="10" t="s">
        <v>65</v>
      </c>
      <c r="D20" s="10" t="s">
        <v>92</v>
      </c>
    </row>
    <row r="21" spans="1:9" ht="17.25" customHeight="1" x14ac:dyDescent="0.35">
      <c r="A21" s="10" t="s">
        <v>66</v>
      </c>
      <c r="D21" s="10" t="s">
        <v>93</v>
      </c>
    </row>
    <row r="22" spans="1:9" ht="17.25" customHeight="1" x14ac:dyDescent="0.35">
      <c r="A22" s="88" t="s">
        <v>102</v>
      </c>
      <c r="B22" s="88"/>
      <c r="C22" s="88"/>
      <c r="D22" s="88"/>
      <c r="E22" s="88"/>
      <c r="F22" s="88"/>
      <c r="G22" s="88"/>
      <c r="H22" s="88"/>
      <c r="I22" s="88"/>
    </row>
    <row r="23" spans="1:9" ht="17.25" customHeight="1" x14ac:dyDescent="0.35">
      <c r="A23" s="88"/>
      <c r="B23" s="88"/>
      <c r="C23" s="88"/>
      <c r="D23" s="88"/>
      <c r="E23" s="88"/>
      <c r="F23" s="88"/>
      <c r="G23" s="88"/>
      <c r="H23" s="88"/>
      <c r="I23" s="88"/>
    </row>
    <row r="24" spans="1:9" ht="17.25" customHeight="1" x14ac:dyDescent="0.35">
      <c r="A24" s="88"/>
      <c r="B24" s="88"/>
      <c r="C24" s="88"/>
      <c r="D24" s="88"/>
      <c r="E24" s="88"/>
      <c r="F24" s="88"/>
      <c r="G24" s="88"/>
      <c r="H24" s="88"/>
      <c r="I24" s="88"/>
    </row>
    <row r="25" spans="1:9" ht="17.25" customHeight="1" x14ac:dyDescent="0.35"/>
    <row r="26" spans="1:9" ht="17.25" customHeight="1" x14ac:dyDescent="0.35">
      <c r="A26" s="14"/>
      <c r="B26" s="14"/>
      <c r="C26" s="15" t="s">
        <v>38</v>
      </c>
      <c r="D26" s="14" t="s">
        <v>103</v>
      </c>
      <c r="E26" s="14"/>
      <c r="F26" s="14"/>
      <c r="G26" s="14"/>
      <c r="H26" s="14"/>
    </row>
    <row r="27" spans="1:9" ht="25.5" customHeight="1" x14ac:dyDescent="0.35"/>
    <row r="28" spans="1:9" ht="25.5" customHeight="1" x14ac:dyDescent="0.35"/>
    <row r="29" spans="1:9" ht="25.5" customHeight="1" x14ac:dyDescent="0.35"/>
    <row r="30" spans="1:9" ht="25.5" customHeight="1" x14ac:dyDescent="0.35"/>
    <row r="31" spans="1:9" ht="25.5" customHeight="1" x14ac:dyDescent="0.35"/>
    <row r="32" spans="1:9" ht="25.5" customHeight="1" x14ac:dyDescent="0.35"/>
    <row r="33" ht="25.5" customHeight="1" x14ac:dyDescent="0.35"/>
    <row r="34" ht="25.5" customHeight="1" x14ac:dyDescent="0.35"/>
    <row r="35" ht="25.5" customHeight="1" x14ac:dyDescent="0.35"/>
    <row r="36" ht="25.5" customHeight="1" x14ac:dyDescent="0.35"/>
    <row r="37" ht="17.25" customHeight="1" x14ac:dyDescent="0.35"/>
    <row r="38" ht="17.25" customHeight="1" x14ac:dyDescent="0.35"/>
    <row r="39" ht="17.25" customHeight="1" x14ac:dyDescent="0.35"/>
    <row r="40" ht="17.25" customHeight="1" x14ac:dyDescent="0.35"/>
    <row r="41" ht="17.25" customHeight="1" x14ac:dyDescent="0.35"/>
    <row r="42" ht="17.25" customHeight="1" x14ac:dyDescent="0.35"/>
    <row r="43" ht="17.25" customHeight="1" x14ac:dyDescent="0.35"/>
    <row r="44" ht="17.25" customHeight="1" x14ac:dyDescent="0.35"/>
    <row r="45" ht="17.25" customHeight="1" x14ac:dyDescent="0.35"/>
    <row r="46" ht="17.25" customHeight="1" x14ac:dyDescent="0.35"/>
    <row r="47" ht="17.25" customHeight="1" x14ac:dyDescent="0.35"/>
    <row r="48" ht="17.25" customHeight="1" x14ac:dyDescent="0.35"/>
    <row r="49" ht="17.25" customHeight="1" x14ac:dyDescent="0.35"/>
    <row r="50" ht="17.25" customHeight="1" x14ac:dyDescent="0.35"/>
    <row r="51" ht="17.25" customHeight="1" x14ac:dyDescent="0.35"/>
    <row r="52" ht="17.25" customHeight="1" x14ac:dyDescent="0.35"/>
    <row r="53" ht="17.25" customHeight="1" x14ac:dyDescent="0.35"/>
    <row r="54" ht="17.25" customHeight="1" x14ac:dyDescent="0.35"/>
    <row r="55" ht="17.25" customHeight="1" x14ac:dyDescent="0.35"/>
    <row r="56" ht="17.25" customHeight="1" x14ac:dyDescent="0.35"/>
    <row r="57" ht="17.25" customHeight="1" x14ac:dyDescent="0.35"/>
    <row r="58" ht="17.25" customHeight="1" x14ac:dyDescent="0.35"/>
    <row r="59" ht="17.25" customHeight="1" x14ac:dyDescent="0.35"/>
    <row r="60" ht="17.25" customHeight="1" x14ac:dyDescent="0.35"/>
    <row r="61" ht="17.25" customHeight="1" x14ac:dyDescent="0.35"/>
    <row r="62" ht="17.25" customHeight="1" x14ac:dyDescent="0.35"/>
    <row r="63" ht="17.25" customHeight="1" x14ac:dyDescent="0.35"/>
    <row r="64" ht="17.25" customHeight="1" x14ac:dyDescent="0.35"/>
    <row r="65" ht="17.25" customHeight="1" x14ac:dyDescent="0.35"/>
  </sheetData>
  <mergeCells count="1">
    <mergeCell ref="A22:I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>
      <selection activeCell="B51" sqref="B51"/>
    </sheetView>
  </sheetViews>
  <sheetFormatPr defaultColWidth="9.1796875" defaultRowHeight="12" customHeight="1" x14ac:dyDescent="0.25"/>
  <cols>
    <col min="1" max="1" width="9.1796875" style="49"/>
    <col min="2" max="2" width="20.7265625" style="1" customWidth="1"/>
    <col min="3" max="8" width="17.26953125" style="1" customWidth="1"/>
    <col min="9" max="9" width="9.1796875" style="46"/>
    <col min="10" max="16384" width="9.1796875" style="1"/>
  </cols>
  <sheetData>
    <row r="1" spans="1:9" s="45" customFormat="1" ht="12" customHeight="1" x14ac:dyDescent="0.25">
      <c r="A1" s="49"/>
      <c r="C1" s="45">
        <v>41</v>
      </c>
      <c r="D1" s="45">
        <v>45</v>
      </c>
      <c r="E1" s="45">
        <v>49</v>
      </c>
      <c r="F1" s="45">
        <v>41</v>
      </c>
      <c r="G1" s="45">
        <v>45</v>
      </c>
      <c r="H1" s="45">
        <v>49</v>
      </c>
      <c r="I1" s="46"/>
    </row>
    <row r="2" spans="1:9" ht="12" customHeight="1" x14ac:dyDescent="0.25">
      <c r="B2" s="32" t="s">
        <v>105</v>
      </c>
    </row>
    <row r="3" spans="1:9" ht="12" customHeight="1" x14ac:dyDescent="0.25">
      <c r="B3" s="33" t="s">
        <v>34</v>
      </c>
    </row>
    <row r="4" spans="1:9" ht="12" customHeight="1" x14ac:dyDescent="0.25">
      <c r="A4" s="44"/>
      <c r="B4" s="20"/>
      <c r="C4" s="20"/>
      <c r="D4" s="20"/>
      <c r="E4" s="20"/>
      <c r="F4" s="20"/>
      <c r="G4" s="20"/>
      <c r="H4" s="20"/>
      <c r="I4" s="47"/>
    </row>
    <row r="5" spans="1:9" ht="12" customHeight="1" x14ac:dyDescent="0.25">
      <c r="A5" s="44"/>
      <c r="B5" s="17"/>
      <c r="C5" s="89" t="s">
        <v>70</v>
      </c>
      <c r="D5" s="89"/>
      <c r="E5" s="90"/>
      <c r="F5" s="91" t="s">
        <v>71</v>
      </c>
      <c r="G5" s="89"/>
      <c r="H5" s="89"/>
      <c r="I5" s="47"/>
    </row>
    <row r="6" spans="1:9" ht="12" customHeight="1" x14ac:dyDescent="0.25">
      <c r="A6" s="44"/>
      <c r="B6" s="18"/>
      <c r="C6" s="19" t="s">
        <v>67</v>
      </c>
      <c r="D6" s="19" t="s">
        <v>82</v>
      </c>
      <c r="E6" s="19" t="s">
        <v>114</v>
      </c>
      <c r="F6" s="28" t="s">
        <v>67</v>
      </c>
      <c r="G6" s="19" t="s">
        <v>82</v>
      </c>
      <c r="H6" s="19" t="s">
        <v>114</v>
      </c>
      <c r="I6" s="47"/>
    </row>
    <row r="7" spans="1:9" ht="12" customHeight="1" x14ac:dyDescent="0.25">
      <c r="A7" s="44"/>
      <c r="B7" s="23" t="s">
        <v>94</v>
      </c>
      <c r="C7" s="68">
        <v>6.2600000000000003E-2</v>
      </c>
      <c r="D7" s="68">
        <v>6.7000000000000004E-2</v>
      </c>
      <c r="E7" s="68">
        <v>6.5600000000000006E-2</v>
      </c>
      <c r="F7" s="69">
        <v>3.1199999999999999E-2</v>
      </c>
      <c r="G7" s="68">
        <v>3.3399999999999999E-2</v>
      </c>
      <c r="H7" s="68">
        <v>3.15E-2</v>
      </c>
      <c r="I7" s="44">
        <v>1</v>
      </c>
    </row>
    <row r="8" spans="1:9" ht="12" customHeight="1" x14ac:dyDescent="0.25">
      <c r="A8" s="44"/>
      <c r="B8" s="23" t="s">
        <v>35</v>
      </c>
      <c r="C8" s="68">
        <v>5.8799999999999998E-2</v>
      </c>
      <c r="D8" s="68">
        <v>6.2899999999999998E-2</v>
      </c>
      <c r="E8" s="68" t="s">
        <v>131</v>
      </c>
      <c r="F8" s="69">
        <v>3.0599999999999999E-2</v>
      </c>
      <c r="G8" s="68">
        <v>3.2800000000000003E-2</v>
      </c>
      <c r="H8" s="68" t="s">
        <v>131</v>
      </c>
      <c r="I8" s="44">
        <v>2</v>
      </c>
    </row>
    <row r="9" spans="1:9" ht="12" customHeight="1" x14ac:dyDescent="0.25">
      <c r="A9" s="44"/>
      <c r="B9" s="24" t="s">
        <v>36</v>
      </c>
      <c r="C9" s="70">
        <v>6.6000000000000003E-2</v>
      </c>
      <c r="D9" s="70">
        <v>7.0900000000000005E-2</v>
      </c>
      <c r="E9" s="70">
        <v>6.9800000000000001E-2</v>
      </c>
      <c r="F9" s="71">
        <v>3.1699999999999999E-2</v>
      </c>
      <c r="G9" s="70">
        <v>3.3599999999999998E-2</v>
      </c>
      <c r="H9" s="70">
        <v>3.2000000000000001E-2</v>
      </c>
      <c r="I9" s="44">
        <v>3</v>
      </c>
    </row>
    <row r="10" spans="1:9" ht="12" customHeight="1" x14ac:dyDescent="0.25">
      <c r="A10" s="44"/>
      <c r="B10" s="25" t="s">
        <v>1</v>
      </c>
      <c r="C10" s="72">
        <v>5.3600000000000002E-2</v>
      </c>
      <c r="D10" s="72">
        <v>5.5399999999999998E-2</v>
      </c>
      <c r="E10" s="72">
        <v>4.9599999999999998E-2</v>
      </c>
      <c r="F10" s="73">
        <v>2.3099999999999999E-2</v>
      </c>
      <c r="G10" s="72">
        <v>2.4E-2</v>
      </c>
      <c r="H10" s="72">
        <v>2.0899999999999998E-2</v>
      </c>
      <c r="I10" s="44">
        <v>4</v>
      </c>
    </row>
    <row r="11" spans="1:9" ht="12" customHeight="1" x14ac:dyDescent="0.25">
      <c r="A11" s="44"/>
      <c r="B11" s="26" t="s">
        <v>2</v>
      </c>
      <c r="C11" s="74">
        <v>3.7900000000000003E-2</v>
      </c>
      <c r="D11" s="74">
        <v>4.4900000000000002E-2</v>
      </c>
      <c r="E11" s="74">
        <v>3.9600000000000003E-2</v>
      </c>
      <c r="F11" s="75">
        <v>2.5600000000000001E-2</v>
      </c>
      <c r="G11" s="74">
        <v>3.0800000000000001E-2</v>
      </c>
      <c r="H11" s="74">
        <v>2.3099999999999999E-2</v>
      </c>
      <c r="I11" s="44">
        <v>5</v>
      </c>
    </row>
    <row r="12" spans="1:9" ht="12" customHeight="1" x14ac:dyDescent="0.25">
      <c r="A12" s="44"/>
      <c r="B12" s="26" t="s">
        <v>133</v>
      </c>
      <c r="C12" s="74" t="s">
        <v>131</v>
      </c>
      <c r="D12" s="74" t="s">
        <v>131</v>
      </c>
      <c r="E12" s="74" t="s">
        <v>131</v>
      </c>
      <c r="F12" s="75" t="s">
        <v>131</v>
      </c>
      <c r="G12" s="74" t="s">
        <v>131</v>
      </c>
      <c r="H12" s="74" t="s">
        <v>131</v>
      </c>
      <c r="I12" s="44"/>
    </row>
    <row r="13" spans="1:9" ht="12" customHeight="1" x14ac:dyDescent="0.25">
      <c r="A13" s="44"/>
      <c r="B13" s="26" t="s">
        <v>68</v>
      </c>
      <c r="C13" s="74">
        <v>5.7500000000000002E-2</v>
      </c>
      <c r="D13" s="74">
        <v>5.8599999999999999E-2</v>
      </c>
      <c r="E13" s="74">
        <v>5.7299999999999997E-2</v>
      </c>
      <c r="F13" s="75">
        <v>2.5600000000000001E-2</v>
      </c>
      <c r="G13" s="74">
        <v>2.93E-2</v>
      </c>
      <c r="H13" s="74">
        <v>2.5399999999999999E-2</v>
      </c>
      <c r="I13" s="44">
        <v>6</v>
      </c>
    </row>
    <row r="14" spans="1:9" ht="12" customHeight="1" x14ac:dyDescent="0.25">
      <c r="A14" s="44"/>
      <c r="B14" s="26" t="s">
        <v>3</v>
      </c>
      <c r="C14" s="74">
        <v>8.72E-2</v>
      </c>
      <c r="D14" s="74">
        <v>8.5500000000000007E-2</v>
      </c>
      <c r="E14" s="74">
        <v>7.4999999999999997E-2</v>
      </c>
      <c r="F14" s="75">
        <v>3.73E-2</v>
      </c>
      <c r="G14" s="74">
        <v>3.3700000000000001E-2</v>
      </c>
      <c r="H14" s="74">
        <v>2.6200000000000001E-2</v>
      </c>
      <c r="I14" s="44">
        <v>7</v>
      </c>
    </row>
    <row r="15" spans="1:9" ht="12" customHeight="1" x14ac:dyDescent="0.25">
      <c r="A15" s="44"/>
      <c r="B15" s="26" t="s">
        <v>61</v>
      </c>
      <c r="C15" s="74">
        <v>6.08E-2</v>
      </c>
      <c r="D15" s="74">
        <v>6.3200000000000006E-2</v>
      </c>
      <c r="E15" s="74">
        <v>5.9700000000000003E-2</v>
      </c>
      <c r="F15" s="75">
        <v>3.1699999999999999E-2</v>
      </c>
      <c r="G15" s="74">
        <v>3.1800000000000002E-2</v>
      </c>
      <c r="H15" s="74">
        <v>2.8899999999999999E-2</v>
      </c>
      <c r="I15" s="44">
        <v>8</v>
      </c>
    </row>
    <row r="16" spans="1:9" ht="12" customHeight="1" x14ac:dyDescent="0.25">
      <c r="A16" s="44"/>
      <c r="B16" s="26" t="s">
        <v>4</v>
      </c>
      <c r="C16" s="74">
        <v>4.0099999999999997E-2</v>
      </c>
      <c r="D16" s="74">
        <v>4.58E-2</v>
      </c>
      <c r="E16" s="74">
        <v>4.41E-2</v>
      </c>
      <c r="F16" s="75">
        <v>3.0599999999999999E-2</v>
      </c>
      <c r="G16" s="74">
        <v>3.4299999999999997E-2</v>
      </c>
      <c r="H16" s="74">
        <v>2.93E-2</v>
      </c>
      <c r="I16" s="44">
        <v>9</v>
      </c>
    </row>
    <row r="17" spans="1:9" ht="12" customHeight="1" x14ac:dyDescent="0.25">
      <c r="A17" s="44"/>
      <c r="B17" s="26" t="s">
        <v>5</v>
      </c>
      <c r="C17" s="74">
        <v>6.3200000000000006E-2</v>
      </c>
      <c r="D17" s="74">
        <v>6.83E-2</v>
      </c>
      <c r="E17" s="74">
        <v>6.6900000000000001E-2</v>
      </c>
      <c r="F17" s="75">
        <v>3.4200000000000001E-2</v>
      </c>
      <c r="G17" s="74">
        <v>3.4200000000000001E-2</v>
      </c>
      <c r="H17" s="74">
        <v>2.81E-2</v>
      </c>
      <c r="I17" s="44">
        <v>10</v>
      </c>
    </row>
    <row r="18" spans="1:9" ht="12" customHeight="1" x14ac:dyDescent="0.25">
      <c r="A18" s="44"/>
      <c r="B18" s="26" t="s">
        <v>6</v>
      </c>
      <c r="C18" s="74" t="s">
        <v>115</v>
      </c>
      <c r="D18" s="74">
        <v>5.5500000000000001E-2</v>
      </c>
      <c r="E18" s="74">
        <v>4.7500000000000001E-2</v>
      </c>
      <c r="F18" s="75" t="s">
        <v>116</v>
      </c>
      <c r="G18" s="74">
        <v>3.4299999999999997E-2</v>
      </c>
      <c r="H18" s="74">
        <v>2.52E-2</v>
      </c>
      <c r="I18" s="44">
        <v>11</v>
      </c>
    </row>
    <row r="19" spans="1:9" ht="12" customHeight="1" x14ac:dyDescent="0.25">
      <c r="A19" s="44"/>
      <c r="B19" s="26" t="s">
        <v>7</v>
      </c>
      <c r="C19" s="74">
        <v>6.6500000000000004E-2</v>
      </c>
      <c r="D19" s="74">
        <v>7.3599999999999999E-2</v>
      </c>
      <c r="E19" s="74">
        <v>7.1800000000000003E-2</v>
      </c>
      <c r="F19" s="75">
        <v>2.9000000000000001E-2</v>
      </c>
      <c r="G19" s="74">
        <v>3.0800000000000001E-2</v>
      </c>
      <c r="H19" s="74">
        <v>2.86E-2</v>
      </c>
      <c r="I19" s="44">
        <v>12</v>
      </c>
    </row>
    <row r="20" spans="1:9" ht="12" customHeight="1" x14ac:dyDescent="0.25">
      <c r="A20" s="44"/>
      <c r="B20" s="26" t="s">
        <v>8</v>
      </c>
      <c r="C20" s="74">
        <v>6.6500000000000004E-2</v>
      </c>
      <c r="D20" s="74">
        <v>7.3800000000000004E-2</v>
      </c>
      <c r="E20" s="74">
        <v>7.9200000000000007E-2</v>
      </c>
      <c r="F20" s="75">
        <v>3.5299999999999998E-2</v>
      </c>
      <c r="G20" s="74">
        <v>3.7900000000000003E-2</v>
      </c>
      <c r="H20" s="74">
        <v>3.4000000000000002E-2</v>
      </c>
      <c r="I20" s="44">
        <v>13</v>
      </c>
    </row>
    <row r="21" spans="1:9" ht="12" customHeight="1" x14ac:dyDescent="0.25">
      <c r="A21" s="44"/>
      <c r="B21" s="26" t="s">
        <v>9</v>
      </c>
      <c r="C21" s="74">
        <v>3.6799999999999999E-2</v>
      </c>
      <c r="D21" s="74">
        <v>3.7499999999999999E-2</v>
      </c>
      <c r="E21" s="74">
        <v>3.8899999999999997E-2</v>
      </c>
      <c r="F21" s="75">
        <v>2.5600000000000001E-2</v>
      </c>
      <c r="G21" s="74">
        <v>2.9899999999999999E-2</v>
      </c>
      <c r="H21" s="74">
        <v>2.7900000000000001E-2</v>
      </c>
      <c r="I21" s="44">
        <v>14</v>
      </c>
    </row>
    <row r="22" spans="1:9" ht="12" customHeight="1" x14ac:dyDescent="0.25">
      <c r="A22" s="44"/>
      <c r="B22" s="26" t="s">
        <v>10</v>
      </c>
      <c r="C22" s="74">
        <v>7.1400000000000005E-2</v>
      </c>
      <c r="D22" s="74">
        <v>7.6899999999999996E-2</v>
      </c>
      <c r="E22" s="74">
        <v>7.2800000000000004E-2</v>
      </c>
      <c r="F22" s="75">
        <v>2.86E-2</v>
      </c>
      <c r="G22" s="74">
        <v>3.4200000000000001E-2</v>
      </c>
      <c r="H22" s="74">
        <v>3.0800000000000001E-2</v>
      </c>
      <c r="I22" s="44">
        <v>15</v>
      </c>
    </row>
    <row r="23" spans="1:9" ht="12" customHeight="1" x14ac:dyDescent="0.25">
      <c r="A23" s="44"/>
      <c r="B23" s="26" t="s">
        <v>11</v>
      </c>
      <c r="C23" s="74">
        <v>3.85E-2</v>
      </c>
      <c r="D23" s="74">
        <v>4.4600000000000001E-2</v>
      </c>
      <c r="E23" s="74">
        <v>3.15E-2</v>
      </c>
      <c r="F23" s="75">
        <v>0.03</v>
      </c>
      <c r="G23" s="74">
        <v>3.1300000000000001E-2</v>
      </c>
      <c r="H23" s="74">
        <v>2.5700000000000001E-2</v>
      </c>
      <c r="I23" s="44">
        <v>16</v>
      </c>
    </row>
    <row r="24" spans="1:9" ht="12" customHeight="1" x14ac:dyDescent="0.25">
      <c r="A24" s="44"/>
      <c r="B24" s="26" t="s">
        <v>12</v>
      </c>
      <c r="C24" s="74">
        <v>3.9899999999999998E-2</v>
      </c>
      <c r="D24" s="74">
        <v>4.4999999999999998E-2</v>
      </c>
      <c r="E24" s="74">
        <v>3.61E-2</v>
      </c>
      <c r="F24" s="75">
        <v>3.2599999999999997E-2</v>
      </c>
      <c r="G24" s="74">
        <v>3.27E-2</v>
      </c>
      <c r="H24" s="74">
        <v>2.1399999999999999E-2</v>
      </c>
      <c r="I24" s="44">
        <v>17</v>
      </c>
    </row>
    <row r="25" spans="1:9" ht="12" customHeight="1" x14ac:dyDescent="0.25">
      <c r="A25" s="44"/>
      <c r="B25" s="26" t="s">
        <v>13</v>
      </c>
      <c r="C25" s="74">
        <v>4.1099999999999998E-2</v>
      </c>
      <c r="D25" s="74">
        <v>4.48E-2</v>
      </c>
      <c r="E25" s="74">
        <v>4.1200000000000001E-2</v>
      </c>
      <c r="F25" s="75">
        <v>3.1899999999999998E-2</v>
      </c>
      <c r="G25" s="74">
        <v>3.3399999999999999E-2</v>
      </c>
      <c r="H25" s="74">
        <v>3.0300000000000001E-2</v>
      </c>
      <c r="I25" s="44">
        <v>18</v>
      </c>
    </row>
    <row r="26" spans="1:9" ht="12" customHeight="1" x14ac:dyDescent="0.25">
      <c r="A26" s="44"/>
      <c r="B26" s="26" t="s">
        <v>14</v>
      </c>
      <c r="C26" s="74">
        <v>3.5799999999999998E-2</v>
      </c>
      <c r="D26" s="74">
        <v>3.4599999999999999E-2</v>
      </c>
      <c r="E26" s="74">
        <v>3.1899999999999998E-2</v>
      </c>
      <c r="F26" s="75">
        <v>2.4299999999999999E-2</v>
      </c>
      <c r="G26" s="74">
        <v>2.9000000000000001E-2</v>
      </c>
      <c r="H26" s="74">
        <v>2.64E-2</v>
      </c>
      <c r="I26" s="44">
        <v>19</v>
      </c>
    </row>
    <row r="27" spans="1:9" ht="12" customHeight="1" x14ac:dyDescent="0.25">
      <c r="A27" s="44"/>
      <c r="B27" s="26" t="s">
        <v>132</v>
      </c>
      <c r="C27" s="74" t="s">
        <v>131</v>
      </c>
      <c r="D27" s="74" t="s">
        <v>131</v>
      </c>
      <c r="E27" s="74" t="s">
        <v>131</v>
      </c>
      <c r="F27" s="75" t="s">
        <v>131</v>
      </c>
      <c r="G27" s="74" t="s">
        <v>131</v>
      </c>
      <c r="H27" s="74" t="s">
        <v>131</v>
      </c>
      <c r="I27" s="44"/>
    </row>
    <row r="28" spans="1:9" ht="12" customHeight="1" x14ac:dyDescent="0.25">
      <c r="A28" s="44"/>
      <c r="B28" s="26" t="s">
        <v>15</v>
      </c>
      <c r="C28" s="74">
        <v>8.1500000000000003E-2</v>
      </c>
      <c r="D28" s="74">
        <v>9.2100000000000001E-2</v>
      </c>
      <c r="E28" s="74">
        <v>9.9500000000000005E-2</v>
      </c>
      <c r="F28" s="75">
        <v>3.8399999999999997E-2</v>
      </c>
      <c r="G28" s="74">
        <v>3.8699999999999998E-2</v>
      </c>
      <c r="H28" s="74">
        <v>5.1999999999999998E-2</v>
      </c>
      <c r="I28" s="44">
        <v>20</v>
      </c>
    </row>
    <row r="29" spans="1:9" ht="12" customHeight="1" x14ac:dyDescent="0.25">
      <c r="A29" s="44"/>
      <c r="B29" s="26" t="s">
        <v>16</v>
      </c>
      <c r="C29" s="74">
        <v>6.6900000000000001E-2</v>
      </c>
      <c r="D29" s="74">
        <v>6.6000000000000003E-2</v>
      </c>
      <c r="E29" s="74">
        <v>6.4799999999999996E-2</v>
      </c>
      <c r="F29" s="75">
        <v>3.2399999999999998E-2</v>
      </c>
      <c r="G29" s="74">
        <v>3.27E-2</v>
      </c>
      <c r="H29" s="74">
        <v>3.0099999999999998E-2</v>
      </c>
      <c r="I29" s="44">
        <v>21</v>
      </c>
    </row>
    <row r="30" spans="1:9" ht="12" customHeight="1" x14ac:dyDescent="0.25">
      <c r="A30" s="44"/>
      <c r="B30" s="26" t="s">
        <v>17</v>
      </c>
      <c r="C30" s="74">
        <v>4.2299999999999997E-2</v>
      </c>
      <c r="D30" s="74">
        <v>4.7300000000000002E-2</v>
      </c>
      <c r="E30" s="74">
        <v>4.2500000000000003E-2</v>
      </c>
      <c r="F30" s="75">
        <v>3.04E-2</v>
      </c>
      <c r="G30" s="74">
        <v>3.4700000000000002E-2</v>
      </c>
      <c r="H30" s="74">
        <v>3.1699999999999999E-2</v>
      </c>
      <c r="I30" s="44">
        <v>22</v>
      </c>
    </row>
    <row r="31" spans="1:9" ht="12" customHeight="1" x14ac:dyDescent="0.25">
      <c r="A31" s="44"/>
      <c r="B31" s="26" t="s">
        <v>18</v>
      </c>
      <c r="C31" s="74">
        <v>7.5899999999999995E-2</v>
      </c>
      <c r="D31" s="74">
        <v>7.5999999999999998E-2</v>
      </c>
      <c r="E31" s="74">
        <v>6.4299999999999996E-2</v>
      </c>
      <c r="F31" s="75">
        <v>2.7300000000000001E-2</v>
      </c>
      <c r="G31" s="74">
        <v>3.2599999999999997E-2</v>
      </c>
      <c r="H31" s="74">
        <v>2.8299999999999999E-2</v>
      </c>
      <c r="I31" s="44">
        <v>23</v>
      </c>
    </row>
    <row r="32" spans="1:9" ht="12" customHeight="1" x14ac:dyDescent="0.25">
      <c r="A32" s="44"/>
      <c r="B32" s="26" t="s">
        <v>19</v>
      </c>
      <c r="C32" s="74" t="s">
        <v>117</v>
      </c>
      <c r="D32" s="74" t="s">
        <v>118</v>
      </c>
      <c r="E32" s="74" t="s">
        <v>119</v>
      </c>
      <c r="F32" s="75" t="s">
        <v>120</v>
      </c>
      <c r="G32" s="74" t="s">
        <v>121</v>
      </c>
      <c r="H32" s="74" t="s">
        <v>122</v>
      </c>
      <c r="I32" s="44">
        <v>24</v>
      </c>
    </row>
    <row r="33" spans="1:9" ht="12" customHeight="1" x14ac:dyDescent="0.25">
      <c r="A33" s="44"/>
      <c r="B33" s="26" t="s">
        <v>20</v>
      </c>
      <c r="C33" s="74">
        <v>5.4699999999999999E-2</v>
      </c>
      <c r="D33" s="74">
        <v>5.7200000000000001E-2</v>
      </c>
      <c r="E33" s="74">
        <v>5.8599999999999999E-2</v>
      </c>
      <c r="F33" s="75">
        <v>3.1800000000000002E-2</v>
      </c>
      <c r="G33" s="74">
        <v>3.5999999999999997E-2</v>
      </c>
      <c r="H33" s="74">
        <v>2.9499999999999998E-2</v>
      </c>
      <c r="I33" s="44">
        <v>25</v>
      </c>
    </row>
    <row r="34" spans="1:9" ht="12" customHeight="1" x14ac:dyDescent="0.25">
      <c r="A34" s="44"/>
      <c r="B34" s="26" t="s">
        <v>21</v>
      </c>
      <c r="C34" s="74">
        <v>4.2700000000000002E-2</v>
      </c>
      <c r="D34" s="74">
        <v>4.4900000000000002E-2</v>
      </c>
      <c r="E34" s="74">
        <v>4.5699999999999998E-2</v>
      </c>
      <c r="F34" s="75">
        <v>2.8899999999999999E-2</v>
      </c>
      <c r="G34" s="74">
        <v>3.4200000000000001E-2</v>
      </c>
      <c r="H34" s="74">
        <v>3.0700000000000002E-2</v>
      </c>
      <c r="I34" s="44">
        <v>26</v>
      </c>
    </row>
    <row r="35" spans="1:9" ht="12" customHeight="1" x14ac:dyDescent="0.25">
      <c r="A35" s="44"/>
      <c r="B35" s="26" t="s">
        <v>22</v>
      </c>
      <c r="C35" s="74" t="s">
        <v>131</v>
      </c>
      <c r="D35" s="74" t="s">
        <v>131</v>
      </c>
      <c r="E35" s="74" t="s">
        <v>131</v>
      </c>
      <c r="F35" s="75">
        <v>5.6099999999999997E-2</v>
      </c>
      <c r="G35" s="74">
        <v>6.2700000000000006E-2</v>
      </c>
      <c r="H35" s="74">
        <v>5.1299999999999998E-2</v>
      </c>
      <c r="I35" s="44">
        <v>27</v>
      </c>
    </row>
    <row r="36" spans="1:9" ht="12" customHeight="1" x14ac:dyDescent="0.25">
      <c r="A36" s="44"/>
      <c r="B36" s="27" t="s">
        <v>23</v>
      </c>
      <c r="C36" s="76">
        <v>0.1153</v>
      </c>
      <c r="D36" s="76">
        <v>0.1183</v>
      </c>
      <c r="E36" s="76" t="s">
        <v>123</v>
      </c>
      <c r="F36" s="77">
        <v>4.8099999999999997E-2</v>
      </c>
      <c r="G36" s="76">
        <v>3.9699999999999999E-2</v>
      </c>
      <c r="H36" s="76" t="s">
        <v>124</v>
      </c>
      <c r="I36" s="44">
        <v>28</v>
      </c>
    </row>
    <row r="37" spans="1:9" ht="12" customHeight="1" x14ac:dyDescent="0.25">
      <c r="A37" s="44"/>
      <c r="B37" s="84" t="s">
        <v>24</v>
      </c>
      <c r="C37" s="85">
        <v>4.65E-2</v>
      </c>
      <c r="D37" s="85">
        <v>4.9299999999999997E-2</v>
      </c>
      <c r="E37" s="85">
        <v>4.7600000000000003E-2</v>
      </c>
      <c r="F37" s="86">
        <v>2.6200000000000001E-2</v>
      </c>
      <c r="G37" s="85">
        <v>2.7900000000000001E-2</v>
      </c>
      <c r="H37" s="85">
        <v>2.7400000000000001E-2</v>
      </c>
      <c r="I37" s="44">
        <v>29</v>
      </c>
    </row>
    <row r="38" spans="1:9" ht="12" customHeight="1" x14ac:dyDescent="0.25">
      <c r="A38" s="44"/>
      <c r="B38" s="59" t="s">
        <v>25</v>
      </c>
      <c r="C38" s="78">
        <v>6.8099999999999994E-2</v>
      </c>
      <c r="D38" s="78">
        <v>7.5200000000000003E-2</v>
      </c>
      <c r="E38" s="78">
        <v>7.8700000000000006E-2</v>
      </c>
      <c r="F38" s="79">
        <v>4.9000000000000002E-2</v>
      </c>
      <c r="G38" s="78">
        <v>5.3199999999999997E-2</v>
      </c>
      <c r="H38" s="78">
        <v>5.6300000000000003E-2</v>
      </c>
      <c r="I38" s="44">
        <v>30</v>
      </c>
    </row>
    <row r="39" spans="1:9" ht="12" customHeight="1" x14ac:dyDescent="0.25">
      <c r="A39" s="44"/>
      <c r="B39" s="58" t="s">
        <v>72</v>
      </c>
      <c r="C39" s="80">
        <v>4.07E-2</v>
      </c>
      <c r="D39" s="80">
        <v>5.9799999999999999E-2</v>
      </c>
      <c r="E39" s="80">
        <v>5.4399999999999997E-2</v>
      </c>
      <c r="F39" s="81">
        <v>2.7E-2</v>
      </c>
      <c r="G39" s="80">
        <v>3.2300000000000002E-2</v>
      </c>
      <c r="H39" s="80">
        <v>3.1099999999999999E-2</v>
      </c>
      <c r="I39" s="44">
        <v>31</v>
      </c>
    </row>
    <row r="40" spans="1:9" ht="12" customHeight="1" x14ac:dyDescent="0.25">
      <c r="A40" s="44"/>
      <c r="B40" s="27" t="s">
        <v>26</v>
      </c>
      <c r="C40" s="76">
        <v>3.3500000000000002E-2</v>
      </c>
      <c r="D40" s="76">
        <v>3.3500000000000002E-2</v>
      </c>
      <c r="E40" s="76">
        <v>3.3700000000000001E-2</v>
      </c>
      <c r="F40" s="77">
        <v>3.2099999999999997E-2</v>
      </c>
      <c r="G40" s="76">
        <v>3.9E-2</v>
      </c>
      <c r="H40" s="76">
        <v>3.6400000000000002E-2</v>
      </c>
      <c r="I40" s="44">
        <v>32</v>
      </c>
    </row>
    <row r="41" spans="1:9" ht="12" customHeight="1" x14ac:dyDescent="0.25">
      <c r="A41" s="44"/>
      <c r="B41" s="27" t="s">
        <v>27</v>
      </c>
      <c r="C41" s="76">
        <v>2.1600000000000001E-2</v>
      </c>
      <c r="D41" s="76">
        <v>1.9900000000000001E-2</v>
      </c>
      <c r="E41" s="76">
        <v>2.3900000000000001E-2</v>
      </c>
      <c r="F41" s="77">
        <v>1.7600000000000001E-2</v>
      </c>
      <c r="G41" s="76">
        <v>2.1100000000000001E-2</v>
      </c>
      <c r="H41" s="76">
        <v>2.1899999999999999E-2</v>
      </c>
      <c r="I41" s="44">
        <v>33</v>
      </c>
    </row>
    <row r="42" spans="1:9" ht="12" customHeight="1" x14ac:dyDescent="0.25">
      <c r="A42" s="44"/>
      <c r="B42" s="59" t="s">
        <v>28</v>
      </c>
      <c r="C42" s="78">
        <v>3.2599999999999997E-2</v>
      </c>
      <c r="D42" s="78">
        <v>3.3500000000000002E-2</v>
      </c>
      <c r="E42" s="78">
        <v>3.7400000000000003E-2</v>
      </c>
      <c r="F42" s="79">
        <v>3.56E-2</v>
      </c>
      <c r="G42" s="78">
        <v>3.6700000000000003E-2</v>
      </c>
      <c r="H42" s="78">
        <v>3.9699999999999999E-2</v>
      </c>
      <c r="I42" s="44">
        <v>34</v>
      </c>
    </row>
    <row r="43" spans="1:9" ht="12" customHeight="1" x14ac:dyDescent="0.25">
      <c r="A43" s="44"/>
      <c r="B43" s="21" t="s">
        <v>29</v>
      </c>
      <c r="C43" s="82">
        <v>2.5399999999999999E-2</v>
      </c>
      <c r="D43" s="82">
        <v>2.9700000000000001E-2</v>
      </c>
      <c r="E43" s="82">
        <v>3.0200000000000001E-2</v>
      </c>
      <c r="F43" s="83">
        <v>2.4199999999999999E-2</v>
      </c>
      <c r="G43" s="82">
        <v>2.6499999999999999E-2</v>
      </c>
      <c r="H43" s="82">
        <v>2.6599999999999999E-2</v>
      </c>
      <c r="I43" s="44">
        <v>35</v>
      </c>
    </row>
    <row r="44" spans="1:9" ht="12" customHeight="1" x14ac:dyDescent="0.25">
      <c r="A44" s="44"/>
      <c r="B44" s="26" t="s">
        <v>30</v>
      </c>
      <c r="C44" s="74">
        <v>2.0899999999999998E-2</v>
      </c>
      <c r="D44" s="74">
        <v>2.6700000000000002E-2</v>
      </c>
      <c r="E44" s="74">
        <v>1.8100000000000002E-2</v>
      </c>
      <c r="F44" s="75">
        <v>2.46E-2</v>
      </c>
      <c r="G44" s="74">
        <v>2.58E-2</v>
      </c>
      <c r="H44" s="74">
        <v>1.54E-2</v>
      </c>
      <c r="I44" s="44">
        <v>36</v>
      </c>
    </row>
    <row r="45" spans="1:9" ht="12" customHeight="1" x14ac:dyDescent="0.25">
      <c r="A45" s="44"/>
      <c r="B45" s="27" t="s">
        <v>69</v>
      </c>
      <c r="C45" s="76">
        <v>1.5100000000000001E-2</v>
      </c>
      <c r="D45" s="76">
        <v>1.5100000000000001E-2</v>
      </c>
      <c r="E45" s="76">
        <v>1.3899999999999999E-2</v>
      </c>
      <c r="F45" s="77">
        <v>2.1299999999999999E-2</v>
      </c>
      <c r="G45" s="76">
        <v>2.3E-2</v>
      </c>
      <c r="H45" s="76">
        <v>2.1399999999999999E-2</v>
      </c>
      <c r="I45" s="44">
        <v>37</v>
      </c>
    </row>
    <row r="46" spans="1:9" ht="12" customHeight="1" x14ac:dyDescent="0.25">
      <c r="B46" s="92"/>
      <c r="C46" s="92"/>
      <c r="D46" s="92"/>
      <c r="E46" s="92"/>
      <c r="F46" s="92"/>
      <c r="G46" s="92"/>
      <c r="H46" s="92"/>
    </row>
    <row r="47" spans="1:9" ht="12" customHeight="1" x14ac:dyDescent="0.25">
      <c r="B47" s="1" t="s">
        <v>134</v>
      </c>
    </row>
    <row r="48" spans="1:9" ht="12" customHeight="1" x14ac:dyDescent="0.25">
      <c r="B48" s="1" t="s">
        <v>77</v>
      </c>
      <c r="C48" s="7"/>
      <c r="D48" s="7"/>
      <c r="E48" s="7"/>
      <c r="F48" s="7"/>
      <c r="G48" s="7"/>
      <c r="H48" s="7"/>
      <c r="I48" s="48"/>
    </row>
    <row r="49" spans="1:9" ht="12" customHeight="1" x14ac:dyDescent="0.25">
      <c r="B49" s="16" t="s">
        <v>78</v>
      </c>
      <c r="C49" s="7"/>
      <c r="D49" s="7"/>
      <c r="E49" s="7"/>
      <c r="F49" s="7"/>
      <c r="G49" s="7"/>
      <c r="H49" s="7"/>
      <c r="I49" s="48"/>
    </row>
    <row r="50" spans="1:9" ht="12" customHeight="1" x14ac:dyDescent="0.25">
      <c r="A50" s="44"/>
      <c r="B50" s="6" t="s">
        <v>79</v>
      </c>
      <c r="C50" s="7"/>
      <c r="D50" s="7"/>
      <c r="E50" s="7"/>
      <c r="F50" s="6"/>
      <c r="G50" s="7"/>
      <c r="H50" s="7"/>
      <c r="I50" s="48"/>
    </row>
    <row r="51" spans="1:9" ht="12" customHeight="1" x14ac:dyDescent="0.25">
      <c r="A51" s="44"/>
      <c r="B51" s="6" t="s">
        <v>140</v>
      </c>
      <c r="C51" s="54"/>
      <c r="D51" s="54"/>
      <c r="E51" s="54"/>
      <c r="F51" s="54"/>
      <c r="G51" s="54"/>
      <c r="H51" s="54"/>
      <c r="I51" s="48"/>
    </row>
    <row r="52" spans="1:9" ht="12" customHeight="1" x14ac:dyDescent="0.3">
      <c r="A52" s="44"/>
      <c r="B52" s="22" t="s">
        <v>80</v>
      </c>
      <c r="C52" s="40"/>
      <c r="D52" s="40"/>
      <c r="E52" s="40"/>
      <c r="F52" s="40"/>
      <c r="G52" s="40"/>
      <c r="H52" s="40"/>
    </row>
  </sheetData>
  <mergeCells count="3">
    <mergeCell ref="C5:E5"/>
    <mergeCell ref="F5:H5"/>
    <mergeCell ref="B46:H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opLeftCell="D28" zoomScaleNormal="100" workbookViewId="0">
      <selection activeCell="H51" sqref="H51"/>
    </sheetView>
  </sheetViews>
  <sheetFormatPr defaultColWidth="9.1796875" defaultRowHeight="12" customHeight="1" x14ac:dyDescent="0.25"/>
  <cols>
    <col min="1" max="1" width="9.1796875" style="45"/>
    <col min="2" max="2" width="9.1796875" style="1" customWidth="1"/>
    <col min="3" max="8" width="9.1796875" style="1"/>
    <col min="9" max="9" width="9.1796875" style="5"/>
    <col min="10" max="16384" width="9.1796875" style="1"/>
  </cols>
  <sheetData>
    <row r="1" spans="1:7" s="45" customFormat="1" ht="12" customHeight="1" x14ac:dyDescent="0.25">
      <c r="A1" s="49"/>
      <c r="B1" s="44"/>
      <c r="C1" s="65" t="e">
        <f>MATCH(Info!A1&amp;"S"&amp;Info!A3, [1]Data!$A$241:$CZ$241,FALSE)-1</f>
        <v>#N/A</v>
      </c>
    </row>
    <row r="2" spans="1:7" ht="12" customHeight="1" x14ac:dyDescent="0.25">
      <c r="A2" s="49"/>
      <c r="B2" s="20" t="s">
        <v>106</v>
      </c>
      <c r="C2" s="40"/>
    </row>
    <row r="3" spans="1:7" ht="12" customHeight="1" x14ac:dyDescent="0.25">
      <c r="A3" s="49"/>
      <c r="B3" s="20" t="s">
        <v>34</v>
      </c>
      <c r="C3" s="40"/>
    </row>
    <row r="5" spans="1:7" ht="12" customHeight="1" x14ac:dyDescent="0.25">
      <c r="B5" s="2" t="s">
        <v>0</v>
      </c>
      <c r="C5" s="2" t="s">
        <v>56</v>
      </c>
      <c r="D5" s="2" t="s">
        <v>57</v>
      </c>
      <c r="E5" s="2" t="s">
        <v>60</v>
      </c>
      <c r="F5" s="1" t="s">
        <v>58</v>
      </c>
      <c r="G5" s="1" t="s">
        <v>59</v>
      </c>
    </row>
    <row r="6" spans="1:7" ht="12" customHeight="1" x14ac:dyDescent="0.25">
      <c r="A6" s="44"/>
      <c r="B6" s="2" t="s">
        <v>94</v>
      </c>
      <c r="C6" s="38">
        <v>6.5600000000000006E-2</v>
      </c>
      <c r="D6" s="38">
        <v>5.5300000000000002E-2</v>
      </c>
      <c r="E6" s="38">
        <v>4.3700000000000003E-2</v>
      </c>
      <c r="F6" s="39">
        <v>1.1599999999999999E-2</v>
      </c>
      <c r="G6" s="39">
        <v>1.0300000000000004E-2</v>
      </c>
    </row>
    <row r="7" spans="1:7" ht="12" customHeight="1" x14ac:dyDescent="0.25">
      <c r="A7" s="44"/>
      <c r="B7" s="2" t="s">
        <v>36</v>
      </c>
      <c r="C7" s="38">
        <v>6.9800000000000001E-2</v>
      </c>
      <c r="D7" s="38">
        <v>5.91E-2</v>
      </c>
      <c r="E7" s="38">
        <v>4.5699999999999998E-2</v>
      </c>
      <c r="F7" s="39">
        <v>1.3400000000000002E-2</v>
      </c>
      <c r="G7" s="39">
        <v>1.0700000000000001E-2</v>
      </c>
    </row>
    <row r="8" spans="1:7" ht="12" customHeight="1" x14ac:dyDescent="0.25">
      <c r="A8" s="44"/>
      <c r="B8" s="2"/>
      <c r="C8" s="38"/>
      <c r="D8" s="38"/>
      <c r="E8" s="38"/>
      <c r="F8" s="39"/>
      <c r="G8" s="39"/>
    </row>
    <row r="9" spans="1:7" ht="12" customHeight="1" x14ac:dyDescent="0.25">
      <c r="A9" s="44"/>
      <c r="B9" s="2" t="s">
        <v>15</v>
      </c>
      <c r="C9" s="38">
        <v>9.9500000000000005E-2</v>
      </c>
      <c r="D9" s="38">
        <v>8.2199999999999995E-2</v>
      </c>
      <c r="E9" s="38">
        <v>4.02E-2</v>
      </c>
      <c r="F9" s="39">
        <v>4.1999999999999996E-2</v>
      </c>
      <c r="G9" s="39">
        <v>1.730000000000001E-2</v>
      </c>
    </row>
    <row r="10" spans="1:7" ht="12" customHeight="1" x14ac:dyDescent="0.25">
      <c r="A10" s="44"/>
      <c r="B10" s="2" t="s">
        <v>23</v>
      </c>
      <c r="C10" s="38">
        <v>9.8000000000000004E-2</v>
      </c>
      <c r="D10" s="38">
        <v>7.6300000000000007E-2</v>
      </c>
      <c r="E10" s="38">
        <v>6.6500000000000004E-2</v>
      </c>
      <c r="F10" s="39">
        <v>9.8000000000000032E-3</v>
      </c>
      <c r="G10" s="39">
        <v>2.1699999999999997E-2</v>
      </c>
    </row>
    <row r="11" spans="1:7" ht="12" customHeight="1" x14ac:dyDescent="0.25">
      <c r="A11" s="44"/>
      <c r="B11" s="2" t="s">
        <v>8</v>
      </c>
      <c r="C11" s="38">
        <v>7.9200000000000007E-2</v>
      </c>
      <c r="D11" s="38">
        <v>6.8099999999999994E-2</v>
      </c>
      <c r="E11" s="38">
        <v>5.6599999999999998E-2</v>
      </c>
      <c r="F11" s="39">
        <v>1.1499999999999996E-2</v>
      </c>
      <c r="G11" s="39">
        <v>1.1100000000000013E-2</v>
      </c>
    </row>
    <row r="12" spans="1:7" ht="12" customHeight="1" x14ac:dyDescent="0.25">
      <c r="A12" s="44"/>
      <c r="B12" s="2" t="s">
        <v>3</v>
      </c>
      <c r="C12" s="38">
        <v>7.4999999999999997E-2</v>
      </c>
      <c r="D12" s="38">
        <v>0.06</v>
      </c>
      <c r="E12" s="38">
        <v>2.87E-2</v>
      </c>
      <c r="F12" s="39">
        <v>3.1299999999999994E-2</v>
      </c>
      <c r="G12" s="39">
        <v>1.4999999999999999E-2</v>
      </c>
    </row>
    <row r="13" spans="1:7" ht="12" customHeight="1" x14ac:dyDescent="0.25">
      <c r="A13" s="44"/>
      <c r="B13" s="2" t="s">
        <v>10</v>
      </c>
      <c r="C13" s="38">
        <v>7.2800000000000004E-2</v>
      </c>
      <c r="D13" s="38">
        <v>6.25E-2</v>
      </c>
      <c r="E13" s="38">
        <v>4.3999999999999997E-2</v>
      </c>
      <c r="F13" s="39">
        <v>1.8500000000000003E-2</v>
      </c>
      <c r="G13" s="39">
        <v>1.0300000000000004E-2</v>
      </c>
    </row>
    <row r="14" spans="1:7" ht="12" customHeight="1" x14ac:dyDescent="0.25">
      <c r="A14" s="44"/>
      <c r="B14" s="2" t="s">
        <v>7</v>
      </c>
      <c r="C14" s="38">
        <v>7.1800000000000003E-2</v>
      </c>
      <c r="D14" s="38">
        <v>5.9299999999999999E-2</v>
      </c>
      <c r="E14" s="38">
        <v>5.3199999999999997E-2</v>
      </c>
      <c r="F14" s="39">
        <v>6.1000000000000013E-3</v>
      </c>
      <c r="G14" s="39">
        <v>1.2500000000000004E-2</v>
      </c>
    </row>
    <row r="15" spans="1:7" ht="12" customHeight="1" x14ac:dyDescent="0.25">
      <c r="A15" s="44"/>
      <c r="B15" s="2" t="s">
        <v>5</v>
      </c>
      <c r="C15" s="38">
        <v>6.6900000000000001E-2</v>
      </c>
      <c r="D15" s="38">
        <v>5.8999999999999997E-2</v>
      </c>
      <c r="E15" s="38">
        <v>5.5199999999999999E-2</v>
      </c>
      <c r="F15" s="39">
        <v>3.7999999999999978E-3</v>
      </c>
      <c r="G15" s="39">
        <v>7.9000000000000042E-3</v>
      </c>
    </row>
    <row r="16" spans="1:7" ht="12" customHeight="1" x14ac:dyDescent="0.25">
      <c r="A16" s="44"/>
      <c r="B16" s="2" t="s">
        <v>16</v>
      </c>
      <c r="C16" s="38">
        <v>6.4799999999999996E-2</v>
      </c>
      <c r="D16" s="38">
        <v>5.3999999999999999E-2</v>
      </c>
      <c r="E16" s="38">
        <v>4.7100000000000003E-2</v>
      </c>
      <c r="F16" s="39">
        <v>6.8999999999999964E-3</v>
      </c>
      <c r="G16" s="39">
        <v>1.0799999999999997E-2</v>
      </c>
    </row>
    <row r="17" spans="1:25" ht="12" customHeight="1" x14ac:dyDescent="0.25">
      <c r="A17" s="44"/>
      <c r="B17" s="2" t="s">
        <v>18</v>
      </c>
      <c r="C17" s="38">
        <v>6.4299999999999996E-2</v>
      </c>
      <c r="D17" s="38">
        <v>6.4299999999999996E-2</v>
      </c>
      <c r="E17" s="38">
        <v>5.6399999999999999E-2</v>
      </c>
      <c r="F17" s="39">
        <v>7.8999999999999973E-3</v>
      </c>
      <c r="G17" s="39">
        <v>0</v>
      </c>
    </row>
    <row r="18" spans="1:25" ht="12" customHeight="1" x14ac:dyDescent="0.25">
      <c r="A18" s="44"/>
      <c r="B18" s="2" t="s">
        <v>61</v>
      </c>
      <c r="C18" s="38">
        <v>5.9700000000000003E-2</v>
      </c>
      <c r="D18" s="38">
        <v>5.0200000000000002E-2</v>
      </c>
      <c r="E18" s="38">
        <v>4.3900000000000002E-2</v>
      </c>
      <c r="F18" s="39">
        <v>6.3E-3</v>
      </c>
      <c r="G18" s="39">
        <v>9.5000000000000015E-3</v>
      </c>
    </row>
    <row r="19" spans="1:25" ht="12" customHeight="1" x14ac:dyDescent="0.25">
      <c r="A19" s="44"/>
      <c r="B19" s="2" t="s">
        <v>20</v>
      </c>
      <c r="C19" s="38">
        <v>5.8599999999999999E-2</v>
      </c>
      <c r="D19" s="38">
        <v>4.8000000000000001E-2</v>
      </c>
      <c r="E19" s="38">
        <v>4.1399999999999999E-2</v>
      </c>
      <c r="F19" s="39">
        <v>6.6000000000000017E-3</v>
      </c>
      <c r="G19" s="39">
        <v>1.0599999999999998E-2</v>
      </c>
    </row>
    <row r="20" spans="1:25" ht="12" customHeight="1" x14ac:dyDescent="0.25">
      <c r="A20" s="44"/>
      <c r="B20" s="34" t="s">
        <v>68</v>
      </c>
      <c r="C20" s="38">
        <v>5.7299999999999997E-2</v>
      </c>
      <c r="D20" s="38">
        <v>4.7300000000000002E-2</v>
      </c>
      <c r="E20" s="38">
        <v>4.7199999999999999E-2</v>
      </c>
      <c r="F20" s="39">
        <v>1.0000000000000286E-4</v>
      </c>
      <c r="G20" s="39">
        <v>9.999999999999995E-3</v>
      </c>
    </row>
    <row r="21" spans="1:25" ht="12" customHeight="1" x14ac:dyDescent="0.25">
      <c r="A21" s="44"/>
      <c r="B21" s="2" t="s">
        <v>1</v>
      </c>
      <c r="C21" s="38">
        <v>4.9599999999999998E-2</v>
      </c>
      <c r="D21" s="38">
        <v>4.1099999999999998E-2</v>
      </c>
      <c r="E21" s="38">
        <v>3.8899999999999997E-2</v>
      </c>
      <c r="F21" s="39">
        <v>2.2000000000000006E-3</v>
      </c>
      <c r="G21" s="39">
        <v>8.5000000000000006E-3</v>
      </c>
    </row>
    <row r="22" spans="1:25" ht="12" customHeight="1" x14ac:dyDescent="0.25">
      <c r="A22" s="44"/>
      <c r="B22" s="2" t="s">
        <v>6</v>
      </c>
      <c r="C22" s="38">
        <v>4.7500000000000001E-2</v>
      </c>
      <c r="D22" s="38">
        <v>4.4999999999999998E-2</v>
      </c>
      <c r="E22" s="38">
        <v>4.3499999999999997E-2</v>
      </c>
      <c r="F22" s="39">
        <v>1.5000000000000013E-3</v>
      </c>
      <c r="G22" s="39">
        <v>2.5000000000000022E-3</v>
      </c>
    </row>
    <row r="23" spans="1:25" ht="12" customHeight="1" x14ac:dyDescent="0.25">
      <c r="A23" s="44"/>
      <c r="B23" s="2" t="s">
        <v>21</v>
      </c>
      <c r="C23" s="38">
        <v>4.5699999999999998E-2</v>
      </c>
      <c r="D23" s="38">
        <v>3.8100000000000002E-2</v>
      </c>
      <c r="E23" s="38">
        <v>3.8100000000000002E-2</v>
      </c>
      <c r="F23" s="39">
        <v>0</v>
      </c>
      <c r="G23" s="39">
        <v>7.5999999999999956E-3</v>
      </c>
    </row>
    <row r="24" spans="1:25" ht="12" customHeight="1" x14ac:dyDescent="0.25">
      <c r="A24" s="44"/>
      <c r="B24" s="2" t="s">
        <v>4</v>
      </c>
      <c r="C24" s="38">
        <v>4.41E-2</v>
      </c>
      <c r="D24" s="38">
        <v>3.6799999999999999E-2</v>
      </c>
      <c r="E24" s="38">
        <v>3.0700000000000002E-2</v>
      </c>
      <c r="F24" s="39">
        <v>6.0999999999999978E-3</v>
      </c>
      <c r="G24" s="39">
        <v>7.3000000000000009E-3</v>
      </c>
    </row>
    <row r="25" spans="1:25" ht="12" customHeight="1" x14ac:dyDescent="0.25">
      <c r="A25" s="44"/>
      <c r="B25" s="2" t="s">
        <v>17</v>
      </c>
      <c r="C25" s="38">
        <v>4.2500000000000003E-2</v>
      </c>
      <c r="D25" s="38">
        <v>3.4599999999999999E-2</v>
      </c>
      <c r="E25" s="38">
        <v>3.4099999999999998E-2</v>
      </c>
      <c r="F25" s="39">
        <v>5.0000000000000044E-4</v>
      </c>
      <c r="G25" s="39">
        <v>7.9000000000000042E-3</v>
      </c>
    </row>
    <row r="26" spans="1:25" ht="12" customHeight="1" x14ac:dyDescent="0.25">
      <c r="A26" s="44"/>
      <c r="B26" s="2" t="s">
        <v>13</v>
      </c>
      <c r="C26" s="38">
        <v>4.1200000000000001E-2</v>
      </c>
      <c r="D26" s="38">
        <v>3.8100000000000002E-2</v>
      </c>
      <c r="E26" s="38">
        <v>3.6999999999999998E-2</v>
      </c>
      <c r="F26" s="39">
        <v>1.1000000000000038E-3</v>
      </c>
      <c r="G26" s="39">
        <v>3.0999999999999986E-3</v>
      </c>
    </row>
    <row r="27" spans="1:25" ht="12" customHeight="1" x14ac:dyDescent="0.25">
      <c r="A27" s="44"/>
      <c r="B27" s="2" t="s">
        <v>2</v>
      </c>
      <c r="C27" s="38">
        <v>3.9600000000000003E-2</v>
      </c>
      <c r="D27" s="38">
        <v>3.3000000000000002E-2</v>
      </c>
      <c r="E27" s="38">
        <v>3.3000000000000002E-2</v>
      </c>
      <c r="F27" s="39">
        <v>0</v>
      </c>
      <c r="G27" s="39">
        <v>6.6000000000000017E-3</v>
      </c>
      <c r="J27" s="5"/>
    </row>
    <row r="28" spans="1:25" ht="12" customHeight="1" x14ac:dyDescent="0.25">
      <c r="A28" s="44"/>
      <c r="B28" s="2" t="s">
        <v>9</v>
      </c>
      <c r="C28" s="38">
        <v>3.8899999999999997E-2</v>
      </c>
      <c r="D28" s="38">
        <v>3.1099999999999999E-2</v>
      </c>
      <c r="E28" s="38">
        <v>3.1099999999999999E-2</v>
      </c>
      <c r="F28" s="39">
        <v>0</v>
      </c>
      <c r="G28" s="39">
        <v>7.7999999999999979E-3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 ht="12" customHeight="1" x14ac:dyDescent="0.25">
      <c r="A29" s="44"/>
      <c r="B29" s="2" t="s">
        <v>12</v>
      </c>
      <c r="C29" s="38">
        <v>3.61E-2</v>
      </c>
      <c r="D29" s="38">
        <v>2.9899999999999999E-2</v>
      </c>
      <c r="E29" s="38">
        <v>2.7199999999999998E-2</v>
      </c>
      <c r="F29" s="39">
        <v>2.700000000000001E-3</v>
      </c>
      <c r="G29" s="39">
        <v>6.2000000000000006E-3</v>
      </c>
    </row>
    <row r="30" spans="1:25" ht="12" customHeight="1" x14ac:dyDescent="0.25">
      <c r="A30" s="44"/>
      <c r="B30" s="2" t="s">
        <v>19</v>
      </c>
      <c r="C30" s="38">
        <v>3.2399999999999998E-2</v>
      </c>
      <c r="D30" s="38">
        <v>2.7199999999999998E-2</v>
      </c>
      <c r="E30" s="38">
        <v>2.7199999999999998E-2</v>
      </c>
      <c r="F30" s="39">
        <v>0</v>
      </c>
      <c r="G30" s="39">
        <v>5.1999999999999998E-3</v>
      </c>
    </row>
    <row r="31" spans="1:25" ht="12" customHeight="1" x14ac:dyDescent="0.25">
      <c r="A31" s="44"/>
      <c r="B31" s="2" t="s">
        <v>14</v>
      </c>
      <c r="C31" s="38">
        <v>3.1899999999999998E-2</v>
      </c>
      <c r="D31" s="38">
        <v>2.5100000000000001E-2</v>
      </c>
      <c r="E31" s="38">
        <v>2.5100000000000001E-2</v>
      </c>
      <c r="F31" s="39">
        <v>0</v>
      </c>
      <c r="G31" s="39">
        <v>6.799999999999997E-3</v>
      </c>
    </row>
    <row r="32" spans="1:25" ht="12" customHeight="1" x14ac:dyDescent="0.25">
      <c r="A32" s="44"/>
      <c r="B32" s="2" t="s">
        <v>11</v>
      </c>
      <c r="C32" s="38">
        <v>3.15E-2</v>
      </c>
      <c r="D32" s="38">
        <v>2.5999999999999999E-2</v>
      </c>
      <c r="E32" s="38">
        <v>2.4299999999999999E-2</v>
      </c>
      <c r="F32" s="39">
        <v>1.7000000000000001E-3</v>
      </c>
      <c r="G32" s="39">
        <v>5.5000000000000014E-3</v>
      </c>
    </row>
    <row r="33" spans="1:21" ht="12" customHeight="1" x14ac:dyDescent="0.25">
      <c r="A33" s="44"/>
      <c r="B33" s="2"/>
      <c r="C33" s="38"/>
      <c r="D33" s="38"/>
      <c r="E33" s="38"/>
      <c r="F33" s="39"/>
      <c r="G33" s="39"/>
    </row>
    <row r="34" spans="1:21" ht="12" customHeight="1" x14ac:dyDescent="0.25">
      <c r="A34" s="44"/>
      <c r="B34" s="2" t="s">
        <v>24</v>
      </c>
      <c r="C34" s="38">
        <v>4.7600000000000003E-2</v>
      </c>
      <c r="D34" s="38">
        <v>4.53E-2</v>
      </c>
      <c r="E34" s="38">
        <v>4.3099999999999999E-2</v>
      </c>
      <c r="F34" s="39">
        <v>2.2000000000000006E-3</v>
      </c>
      <c r="G34" s="39">
        <v>2.3000000000000034E-3</v>
      </c>
    </row>
    <row r="35" spans="1:21" ht="12" customHeight="1" x14ac:dyDescent="0.25">
      <c r="A35" s="44"/>
      <c r="B35" s="2"/>
      <c r="C35" s="38"/>
      <c r="D35" s="38"/>
      <c r="E35" s="38"/>
      <c r="F35" s="39"/>
      <c r="G35" s="39"/>
    </row>
    <row r="36" spans="1:21" ht="12" customHeight="1" x14ac:dyDescent="0.3">
      <c r="A36" s="44"/>
      <c r="B36" s="2" t="s">
        <v>25</v>
      </c>
      <c r="C36" s="38">
        <v>7.8700000000000006E-2</v>
      </c>
      <c r="D36" s="38">
        <v>7.3099999999999998E-2</v>
      </c>
      <c r="E36" s="38">
        <v>5.67E-2</v>
      </c>
      <c r="F36" s="39">
        <v>1.6399999999999998E-2</v>
      </c>
      <c r="G36" s="39">
        <v>5.6000000000000077E-3</v>
      </c>
      <c r="J36" s="22" t="s">
        <v>75</v>
      </c>
    </row>
    <row r="37" spans="1:21" ht="12" customHeight="1" x14ac:dyDescent="0.3">
      <c r="A37" s="44"/>
      <c r="B37" s="2"/>
      <c r="C37" s="38"/>
      <c r="D37" s="38"/>
      <c r="E37" s="38"/>
      <c r="F37" s="39"/>
      <c r="G37" s="39"/>
      <c r="J37" s="22"/>
    </row>
    <row r="38" spans="1:21" ht="12" customHeight="1" x14ac:dyDescent="0.25">
      <c r="A38" s="44"/>
      <c r="B38" s="34" t="s">
        <v>72</v>
      </c>
      <c r="C38" s="38">
        <v>5.4399999999999997E-2</v>
      </c>
      <c r="D38" s="38">
        <v>4.6100000000000002E-2</v>
      </c>
      <c r="E38" s="38">
        <v>4.6100000000000002E-2</v>
      </c>
      <c r="F38" s="39">
        <v>0</v>
      </c>
      <c r="G38" s="39">
        <v>8.2999999999999949E-3</v>
      </c>
    </row>
    <row r="39" spans="1:21" ht="12" customHeight="1" x14ac:dyDescent="0.25">
      <c r="A39" s="44"/>
      <c r="B39" s="2" t="s">
        <v>26</v>
      </c>
      <c r="C39" s="38">
        <v>3.3700000000000001E-2</v>
      </c>
      <c r="D39" s="38">
        <v>3.0599999999999999E-2</v>
      </c>
      <c r="E39" s="38">
        <v>3.0499999999999999E-2</v>
      </c>
      <c r="F39" s="39">
        <v>9.9999999999999395E-5</v>
      </c>
      <c r="G39" s="39">
        <v>3.1000000000000021E-3</v>
      </c>
    </row>
    <row r="40" spans="1:21" ht="12" customHeight="1" x14ac:dyDescent="0.25">
      <c r="A40" s="44"/>
      <c r="B40" s="2" t="s">
        <v>27</v>
      </c>
      <c r="C40" s="38">
        <v>2.3900000000000001E-2</v>
      </c>
      <c r="D40" s="38">
        <v>2.0299999999999999E-2</v>
      </c>
      <c r="E40" s="38">
        <v>0.02</v>
      </c>
      <c r="F40" s="39">
        <v>2.9999999999999818E-4</v>
      </c>
      <c r="G40" s="39">
        <v>3.6000000000000025E-3</v>
      </c>
    </row>
    <row r="41" spans="1:21" ht="12" customHeight="1" x14ac:dyDescent="0.25">
      <c r="A41" s="44"/>
      <c r="B41" s="2"/>
      <c r="C41" s="38"/>
      <c r="D41" s="38"/>
      <c r="E41" s="38"/>
      <c r="F41" s="39"/>
      <c r="G41" s="39"/>
    </row>
    <row r="42" spans="1:21" ht="12" customHeight="1" x14ac:dyDescent="0.25">
      <c r="A42" s="44"/>
      <c r="B42" s="2" t="s">
        <v>28</v>
      </c>
      <c r="C42" s="38">
        <v>3.7400000000000003E-2</v>
      </c>
      <c r="D42" s="38">
        <v>3.2000000000000001E-2</v>
      </c>
      <c r="E42" s="38">
        <v>3.2000000000000001E-2</v>
      </c>
      <c r="F42" s="39">
        <v>0</v>
      </c>
      <c r="G42" s="39">
        <v>5.400000000000002E-3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  <row r="43" spans="1:21" ht="12" customHeight="1" x14ac:dyDescent="0.25">
      <c r="A43" s="44"/>
      <c r="B43" s="2"/>
      <c r="C43" s="38"/>
      <c r="D43" s="38"/>
      <c r="E43" s="38"/>
      <c r="F43" s="39"/>
      <c r="G43" s="3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  <row r="44" spans="1:21" ht="12" customHeight="1" x14ac:dyDescent="0.25">
      <c r="A44" s="44"/>
      <c r="B44" s="2" t="s">
        <v>29</v>
      </c>
      <c r="C44" s="38">
        <v>3.0200000000000001E-2</v>
      </c>
      <c r="D44" s="38">
        <v>2.8000000000000001E-2</v>
      </c>
      <c r="E44" s="38">
        <v>2.8000000000000001E-2</v>
      </c>
      <c r="F44" s="39">
        <v>0</v>
      </c>
      <c r="G44" s="39">
        <v>2.2000000000000006E-3</v>
      </c>
    </row>
    <row r="45" spans="1:21" ht="12" customHeight="1" x14ac:dyDescent="0.25">
      <c r="A45" s="44"/>
      <c r="B45" s="2" t="s">
        <v>30</v>
      </c>
      <c r="C45" s="38">
        <v>1.8100000000000002E-2</v>
      </c>
      <c r="D45" s="38">
        <v>1.5100000000000001E-2</v>
      </c>
      <c r="E45" s="38">
        <v>1.5100000000000001E-2</v>
      </c>
      <c r="F45" s="39">
        <v>0</v>
      </c>
      <c r="G45" s="39">
        <v>3.0000000000000009E-3</v>
      </c>
    </row>
    <row r="46" spans="1:21" ht="12" customHeight="1" x14ac:dyDescent="0.25">
      <c r="A46" s="44"/>
      <c r="B46" s="2" t="s">
        <v>69</v>
      </c>
      <c r="C46" s="38">
        <v>1.3899999999999999E-2</v>
      </c>
      <c r="D46" s="38">
        <v>1.18E-2</v>
      </c>
      <c r="E46" s="38">
        <v>1.18E-2</v>
      </c>
      <c r="F46" s="39">
        <v>0</v>
      </c>
      <c r="G46" s="39">
        <v>2.0999999999999994E-3</v>
      </c>
    </row>
    <row r="47" spans="1:21" ht="12" customHeight="1" x14ac:dyDescent="0.25">
      <c r="A47" s="44"/>
    </row>
  </sheetData>
  <sortState ref="B43:G45">
    <sortCondition descending="1" ref="C43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L25" zoomScaleNormal="100" workbookViewId="0">
      <selection activeCell="L35" sqref="L35"/>
    </sheetView>
  </sheetViews>
  <sheetFormatPr defaultColWidth="9.1796875" defaultRowHeight="12" customHeight="1" x14ac:dyDescent="0.25"/>
  <cols>
    <col min="1" max="1" width="9.1796875" style="45"/>
    <col min="2" max="13" width="9.1796875" style="1"/>
    <col min="14" max="14" width="9.1796875" style="5"/>
    <col min="15" max="16384" width="9.1796875" style="1"/>
  </cols>
  <sheetData>
    <row r="1" spans="1:11" s="45" customFormat="1" ht="12" customHeight="1" x14ac:dyDescent="0.25">
      <c r="A1" s="49"/>
    </row>
    <row r="2" spans="1:11" ht="12" customHeight="1" x14ac:dyDescent="0.25">
      <c r="B2" s="1" t="s">
        <v>125</v>
      </c>
      <c r="K2" s="5"/>
    </row>
    <row r="3" spans="1:11" ht="12" customHeight="1" x14ac:dyDescent="0.25">
      <c r="B3" s="1" t="s">
        <v>34</v>
      </c>
      <c r="K3" s="5"/>
    </row>
    <row r="4" spans="1:11" ht="12" customHeight="1" x14ac:dyDescent="0.25">
      <c r="K4" s="5"/>
    </row>
    <row r="5" spans="1:11" ht="12" customHeight="1" x14ac:dyDescent="0.25">
      <c r="B5" s="55" t="s">
        <v>0</v>
      </c>
      <c r="C5" s="55" t="s">
        <v>126</v>
      </c>
      <c r="D5" s="55" t="s">
        <v>36</v>
      </c>
      <c r="E5" s="55" t="s">
        <v>127</v>
      </c>
      <c r="F5" s="55" t="s">
        <v>81</v>
      </c>
      <c r="G5" s="55" t="s">
        <v>96</v>
      </c>
      <c r="H5" s="55" t="s">
        <v>97</v>
      </c>
      <c r="I5" s="55" t="s">
        <v>128</v>
      </c>
      <c r="J5" s="55" t="s">
        <v>129</v>
      </c>
      <c r="K5" s="5"/>
    </row>
    <row r="6" spans="1:11" ht="12" customHeight="1" x14ac:dyDescent="0.25">
      <c r="B6" s="55" t="s">
        <v>39</v>
      </c>
      <c r="C6" s="56">
        <v>5.8200000000000002E-2</v>
      </c>
      <c r="D6" s="56">
        <v>6.08E-2</v>
      </c>
      <c r="E6" s="57">
        <v>4.3400000000000001E-2</v>
      </c>
      <c r="F6" s="57">
        <v>4.5199999999999997E-2</v>
      </c>
      <c r="G6" s="62">
        <v>90.158333333333317</v>
      </c>
      <c r="H6" s="62">
        <v>90.92</v>
      </c>
      <c r="I6" s="63">
        <v>5.8200000000000002E-2</v>
      </c>
      <c r="J6" s="63">
        <v>4.3400000000000001E-2</v>
      </c>
      <c r="K6" s="5"/>
    </row>
    <row r="7" spans="1:11" ht="12" customHeight="1" x14ac:dyDescent="0.25">
      <c r="B7" s="55" t="s">
        <v>40</v>
      </c>
      <c r="C7" s="56">
        <v>6.6699999999999995E-2</v>
      </c>
      <c r="D7" s="56">
        <v>6.9800000000000001E-2</v>
      </c>
      <c r="E7" s="57">
        <v>5.0200000000000002E-2</v>
      </c>
      <c r="F7" s="57">
        <v>5.2299999999999999E-2</v>
      </c>
      <c r="G7" s="62">
        <v>91.125000000000014</v>
      </c>
      <c r="H7" s="62">
        <v>91.81</v>
      </c>
      <c r="I7" s="63">
        <v>5.882401330991776E-2</v>
      </c>
      <c r="J7" s="63">
        <v>4.3865329512894E-2</v>
      </c>
      <c r="K7" s="5"/>
    </row>
    <row r="8" spans="1:11" ht="12" customHeight="1" x14ac:dyDescent="0.25">
      <c r="B8" s="55" t="s">
        <v>41</v>
      </c>
      <c r="C8" s="56">
        <v>6.3200000000000006E-2</v>
      </c>
      <c r="D8" s="56">
        <v>6.6400000000000001E-2</v>
      </c>
      <c r="E8" s="57">
        <v>4.7E-2</v>
      </c>
      <c r="F8" s="57">
        <v>4.9200000000000001E-2</v>
      </c>
      <c r="G8" s="62">
        <v>91.123333333333335</v>
      </c>
      <c r="H8" s="62">
        <v>91.469999999999985</v>
      </c>
      <c r="I8" s="63">
        <v>5.8822937424900648E-2</v>
      </c>
      <c r="J8" s="63">
        <v>4.3864527220630382E-2</v>
      </c>
      <c r="K8" s="5"/>
    </row>
    <row r="9" spans="1:11" ht="12" customHeight="1" x14ac:dyDescent="0.25">
      <c r="B9" s="55" t="s">
        <v>42</v>
      </c>
      <c r="C9" s="56">
        <v>5.5800000000000002E-2</v>
      </c>
      <c r="D9" s="56">
        <v>5.7599999999999998E-2</v>
      </c>
      <c r="E9" s="57">
        <v>4.1200000000000001E-2</v>
      </c>
      <c r="F9" s="57">
        <v>4.24E-2</v>
      </c>
      <c r="G9" s="62">
        <v>91.573333333333338</v>
      </c>
      <c r="H9" s="62">
        <v>91.838333333333324</v>
      </c>
      <c r="I9" s="63">
        <v>5.9113426379517525E-2</v>
      </c>
      <c r="J9" s="63">
        <v>4.4081146131805173E-2</v>
      </c>
      <c r="K9" s="5"/>
    </row>
    <row r="10" spans="1:11" ht="12" customHeight="1" x14ac:dyDescent="0.25">
      <c r="B10" s="55" t="s">
        <v>43</v>
      </c>
      <c r="C10" s="56">
        <v>5.62E-2</v>
      </c>
      <c r="D10" s="56">
        <v>5.7700000000000001E-2</v>
      </c>
      <c r="E10" s="57">
        <v>4.0300000000000002E-2</v>
      </c>
      <c r="F10" s="57">
        <v>4.1200000000000001E-2</v>
      </c>
      <c r="G10" s="62">
        <v>92.570000000000007</v>
      </c>
      <c r="H10" s="62">
        <v>92.701666666666668</v>
      </c>
      <c r="I10" s="63">
        <v>5.9756805619743059E-2</v>
      </c>
      <c r="J10" s="63">
        <v>4.4560916905444142E-2</v>
      </c>
      <c r="K10" s="5"/>
    </row>
    <row r="11" spans="1:11" ht="12" customHeight="1" x14ac:dyDescent="0.25">
      <c r="B11" s="55" t="s">
        <v>44</v>
      </c>
      <c r="C11" s="56">
        <v>6.2E-2</v>
      </c>
      <c r="D11" s="56">
        <v>6.3899999999999998E-2</v>
      </c>
      <c r="E11" s="57">
        <v>4.4600000000000001E-2</v>
      </c>
      <c r="F11" s="57">
        <v>4.5699999999999998E-2</v>
      </c>
      <c r="G11" s="62">
        <v>93.498333333333335</v>
      </c>
      <c r="H11" s="62">
        <v>93.56</v>
      </c>
      <c r="I11" s="63">
        <v>6.0356073574267505E-2</v>
      </c>
      <c r="J11" s="63">
        <v>4.5007793696275084E-2</v>
      </c>
      <c r="K11" s="5"/>
    </row>
    <row r="12" spans="1:11" ht="12" customHeight="1" x14ac:dyDescent="0.25">
      <c r="B12" s="55" t="s">
        <v>45</v>
      </c>
      <c r="C12" s="56">
        <v>6.0499999999999998E-2</v>
      </c>
      <c r="D12" s="56">
        <v>6.2399999999999997E-2</v>
      </c>
      <c r="E12" s="57">
        <v>4.36E-2</v>
      </c>
      <c r="F12" s="57">
        <v>4.4699999999999997E-2</v>
      </c>
      <c r="G12" s="62">
        <v>95.181666666666672</v>
      </c>
      <c r="H12" s="62">
        <v>95.133333333333326</v>
      </c>
      <c r="I12" s="63">
        <v>6.144271744153805E-2</v>
      </c>
      <c r="J12" s="63">
        <v>4.5818108882521504E-2</v>
      </c>
      <c r="K12" s="5"/>
    </row>
    <row r="13" spans="1:11" ht="12" customHeight="1" x14ac:dyDescent="0.25">
      <c r="B13" s="55" t="s">
        <v>46</v>
      </c>
      <c r="C13" s="56">
        <v>6.88E-2</v>
      </c>
      <c r="D13" s="56">
        <v>7.1800000000000003E-2</v>
      </c>
      <c r="E13" s="57">
        <v>4.9799999999999997E-2</v>
      </c>
      <c r="F13" s="57">
        <v>5.1799999999999999E-2</v>
      </c>
      <c r="G13" s="62">
        <v>96.194999999999993</v>
      </c>
      <c r="H13" s="62">
        <v>96.204999999999998</v>
      </c>
      <c r="I13" s="63">
        <v>6.2096855531934565E-2</v>
      </c>
      <c r="J13" s="63">
        <v>4.6305902578796569E-2</v>
      </c>
      <c r="K13" s="5"/>
    </row>
    <row r="14" spans="1:11" ht="12" customHeight="1" x14ac:dyDescent="0.25">
      <c r="B14" s="55" t="s">
        <v>47</v>
      </c>
      <c r="C14" s="56">
        <v>6.5699999999999995E-2</v>
      </c>
      <c r="D14" s="56">
        <v>6.8599999999999994E-2</v>
      </c>
      <c r="E14" s="57">
        <v>4.8099999999999997E-2</v>
      </c>
      <c r="F14" s="57">
        <v>5.0099999999999999E-2</v>
      </c>
      <c r="G14" s="62">
        <v>97.731666666666669</v>
      </c>
      <c r="H14" s="62">
        <v>97.581666666666663</v>
      </c>
      <c r="I14" s="63">
        <v>6.3088821517700358E-2</v>
      </c>
      <c r="J14" s="63">
        <v>4.7045616045845284E-2</v>
      </c>
      <c r="K14" s="5"/>
    </row>
    <row r="15" spans="1:11" ht="12" customHeight="1" x14ac:dyDescent="0.25">
      <c r="B15" s="55" t="s">
        <v>48</v>
      </c>
      <c r="C15" s="56">
        <v>7.3899999999999993E-2</v>
      </c>
      <c r="D15" s="56">
        <v>7.7399999999999997E-2</v>
      </c>
      <c r="E15" s="57">
        <v>5.4100000000000002E-2</v>
      </c>
      <c r="F15" s="57">
        <v>5.6599999999999998E-2</v>
      </c>
      <c r="G15" s="62">
        <v>98.653333333333322</v>
      </c>
      <c r="H15" s="62">
        <v>98.536666666666648</v>
      </c>
      <c r="I15" s="63">
        <v>6.36837859321564E-2</v>
      </c>
      <c r="J15" s="63">
        <v>4.7489283667621784E-2</v>
      </c>
      <c r="K15" s="5"/>
    </row>
    <row r="16" spans="1:11" ht="12" customHeight="1" x14ac:dyDescent="0.25">
      <c r="B16" s="55" t="s">
        <v>49</v>
      </c>
      <c r="C16" s="56">
        <v>6.9199999999999998E-2</v>
      </c>
      <c r="D16" s="56">
        <v>7.2400000000000006E-2</v>
      </c>
      <c r="E16" s="57">
        <v>5.04E-2</v>
      </c>
      <c r="F16" s="57">
        <v>5.28E-2</v>
      </c>
      <c r="G16" s="62">
        <v>99.315000000000012</v>
      </c>
      <c r="H16" s="62">
        <v>99.171666666666667</v>
      </c>
      <c r="I16" s="63">
        <v>6.4110912283944929E-2</v>
      </c>
      <c r="J16" s="63">
        <v>4.7807793696275087E-2</v>
      </c>
      <c r="K16" s="5"/>
    </row>
    <row r="17" spans="2:11" ht="12" customHeight="1" x14ac:dyDescent="0.25">
      <c r="B17" s="55" t="s">
        <v>50</v>
      </c>
      <c r="C17" s="56">
        <v>7.46E-2</v>
      </c>
      <c r="D17" s="56">
        <v>7.8700000000000006E-2</v>
      </c>
      <c r="E17" s="57">
        <v>5.3999999999999999E-2</v>
      </c>
      <c r="F17" s="57">
        <v>5.7000000000000002E-2</v>
      </c>
      <c r="G17" s="62">
        <v>99.671666666666667</v>
      </c>
      <c r="H17" s="62">
        <v>99.591666666666683</v>
      </c>
      <c r="I17" s="63">
        <v>6.4341151677604222E-2</v>
      </c>
      <c r="J17" s="63">
        <v>4.7979484240687688E-2</v>
      </c>
      <c r="K17" s="5"/>
    </row>
    <row r="18" spans="2:11" ht="12" customHeight="1" x14ac:dyDescent="0.25">
      <c r="B18" s="55" t="s">
        <v>51</v>
      </c>
      <c r="C18" s="56">
        <v>6.8599999999999994E-2</v>
      </c>
      <c r="D18" s="56">
        <v>7.2499999999999995E-2</v>
      </c>
      <c r="E18" s="57">
        <v>4.9799999999999997E-2</v>
      </c>
      <c r="F18" s="57">
        <v>5.2699999999999997E-2</v>
      </c>
      <c r="G18" s="62">
        <v>99.875</v>
      </c>
      <c r="H18" s="62">
        <v>99.766666666666666</v>
      </c>
      <c r="I18" s="63">
        <v>6.4472409649690365E-2</v>
      </c>
      <c r="J18" s="63">
        <v>4.8077363896848149E-2</v>
      </c>
      <c r="K18" s="5"/>
    </row>
    <row r="19" spans="2:11" ht="12" customHeight="1" x14ac:dyDescent="0.25">
      <c r="B19" s="55" t="s">
        <v>52</v>
      </c>
      <c r="C19" s="56">
        <v>7.4099999999999999E-2</v>
      </c>
      <c r="D19" s="56">
        <v>7.9000000000000001E-2</v>
      </c>
      <c r="E19" s="57">
        <v>5.3499999999999999E-2</v>
      </c>
      <c r="F19" s="57">
        <v>5.7099999999999998E-2</v>
      </c>
      <c r="G19" s="62">
        <v>99.901666666666657</v>
      </c>
      <c r="H19" s="62">
        <v>99.848333333333343</v>
      </c>
      <c r="I19" s="63">
        <v>6.4489623809963953E-2</v>
      </c>
      <c r="J19" s="63">
        <v>4.8090200573065907E-2</v>
      </c>
      <c r="K19" s="5"/>
    </row>
    <row r="20" spans="2:11" ht="12" customHeight="1" x14ac:dyDescent="0.25">
      <c r="B20" s="55" t="s">
        <v>53</v>
      </c>
      <c r="C20" s="56">
        <v>6.7199999999999996E-2</v>
      </c>
      <c r="D20" s="56">
        <v>7.0800000000000002E-2</v>
      </c>
      <c r="E20" s="57">
        <v>4.8300000000000003E-2</v>
      </c>
      <c r="F20" s="57">
        <v>5.0900000000000001E-2</v>
      </c>
      <c r="G20" s="62">
        <v>99.875</v>
      </c>
      <c r="H20" s="62">
        <v>99.824999999999989</v>
      </c>
      <c r="I20" s="63">
        <v>6.4472409649690365E-2</v>
      </c>
      <c r="J20" s="63">
        <v>4.8077363896848149E-2</v>
      </c>
      <c r="K20" s="5"/>
    </row>
    <row r="21" spans="2:11" ht="12" customHeight="1" x14ac:dyDescent="0.25">
      <c r="B21" s="55" t="s">
        <v>54</v>
      </c>
      <c r="C21" s="56">
        <v>7.2499999999999995E-2</v>
      </c>
      <c r="D21" s="56">
        <v>7.6899999999999996E-2</v>
      </c>
      <c r="E21" s="57">
        <v>5.1700000000000003E-2</v>
      </c>
      <c r="F21" s="57">
        <v>5.4699999999999999E-2</v>
      </c>
      <c r="G21" s="62">
        <v>100.125</v>
      </c>
      <c r="H21" s="62">
        <v>100.17333333333333</v>
      </c>
      <c r="I21" s="63">
        <v>6.4633792402255308E-2</v>
      </c>
      <c r="J21" s="63">
        <v>4.8197707736389699E-2</v>
      </c>
      <c r="K21" s="5"/>
    </row>
    <row r="22" spans="2:11" ht="12" customHeight="1" x14ac:dyDescent="0.25">
      <c r="B22" s="55" t="s">
        <v>55</v>
      </c>
      <c r="C22" s="56">
        <v>6.4299999999999996E-2</v>
      </c>
      <c r="D22" s="56">
        <v>6.8000000000000005E-2</v>
      </c>
      <c r="E22" s="57">
        <v>4.5100000000000001E-2</v>
      </c>
      <c r="F22" s="57">
        <v>4.7500000000000001E-2</v>
      </c>
      <c r="G22" s="62">
        <v>99.786666666666676</v>
      </c>
      <c r="H22" s="62">
        <v>99.796666666666667</v>
      </c>
      <c r="I22" s="63">
        <v>6.4415387743784094E-2</v>
      </c>
      <c r="J22" s="63">
        <v>4.8034842406876804E-2</v>
      </c>
      <c r="K22" s="5"/>
    </row>
    <row r="23" spans="2:11" ht="12" customHeight="1" x14ac:dyDescent="0.25">
      <c r="B23" s="55" t="s">
        <v>31</v>
      </c>
      <c r="C23" s="56">
        <v>6.7500000000000004E-2</v>
      </c>
      <c r="D23" s="56">
        <v>7.1499999999999994E-2</v>
      </c>
      <c r="E23" s="57">
        <v>4.7E-2</v>
      </c>
      <c r="F23" s="57">
        <v>4.9599999999999998E-2</v>
      </c>
      <c r="G23" s="62">
        <v>100.57333333333332</v>
      </c>
      <c r="H23" s="62">
        <v>100.67166666666667</v>
      </c>
      <c r="I23" s="63">
        <v>6.4923205471855081E-2</v>
      </c>
      <c r="J23" s="63">
        <v>4.8413524355300865E-2</v>
      </c>
      <c r="K23" s="5"/>
    </row>
    <row r="24" spans="2:11" ht="12" customHeight="1" x14ac:dyDescent="0.25">
      <c r="B24" s="55" t="s">
        <v>32</v>
      </c>
      <c r="C24" s="56">
        <v>6.1499999999999999E-2</v>
      </c>
      <c r="D24" s="56">
        <v>6.5000000000000002E-2</v>
      </c>
      <c r="E24" s="57">
        <v>4.2900000000000001E-2</v>
      </c>
      <c r="F24" s="57">
        <v>4.48E-2</v>
      </c>
      <c r="G24" s="62">
        <v>101.395</v>
      </c>
      <c r="H24" s="62">
        <v>101.42333333333335</v>
      </c>
      <c r="I24" s="63">
        <v>6.5453616785285149E-2</v>
      </c>
      <c r="J24" s="63">
        <v>4.8809054441260755E-2</v>
      </c>
      <c r="K24" s="5"/>
    </row>
    <row r="25" spans="2:11" ht="12" customHeight="1" x14ac:dyDescent="0.25">
      <c r="B25" s="55" t="s">
        <v>33</v>
      </c>
      <c r="C25" s="56">
        <v>6.7599999999999993E-2</v>
      </c>
      <c r="D25" s="56">
        <v>7.1900000000000006E-2</v>
      </c>
      <c r="E25" s="57">
        <v>4.7100000000000003E-2</v>
      </c>
      <c r="F25" s="57">
        <v>4.9500000000000002E-2</v>
      </c>
      <c r="G25" s="62">
        <v>102.09000000000002</v>
      </c>
      <c r="H25" s="62">
        <v>102.12833333333333</v>
      </c>
      <c r="I25" s="63">
        <v>6.5902260837415683E-2</v>
      </c>
      <c r="J25" s="63">
        <v>4.914361031518627E-2</v>
      </c>
      <c r="K25" s="5"/>
    </row>
    <row r="26" spans="2:11" ht="12" customHeight="1" x14ac:dyDescent="0.25">
      <c r="B26" s="55" t="s">
        <v>67</v>
      </c>
      <c r="C26" s="56">
        <v>6.2600000000000003E-2</v>
      </c>
      <c r="D26" s="56">
        <v>6.6000000000000003E-2</v>
      </c>
      <c r="E26" s="57">
        <v>4.3400000000000001E-2</v>
      </c>
      <c r="F26" s="57">
        <v>4.5100000000000001E-2</v>
      </c>
      <c r="G26" s="62">
        <v>102.96999999999998</v>
      </c>
      <c r="H26" s="62">
        <v>102.93833333333333</v>
      </c>
      <c r="I26" s="63">
        <v>6.6470328126444225E-2</v>
      </c>
      <c r="J26" s="63">
        <v>4.9567220630372499E-2</v>
      </c>
      <c r="K26" s="5"/>
    </row>
    <row r="27" spans="2:11" ht="12" customHeight="1" x14ac:dyDescent="0.25">
      <c r="B27" s="55" t="s">
        <v>73</v>
      </c>
      <c r="C27" s="56">
        <v>7.0800000000000002E-2</v>
      </c>
      <c r="D27" s="56">
        <v>7.5499999999999998E-2</v>
      </c>
      <c r="E27" s="57">
        <v>4.9399999999999999E-2</v>
      </c>
      <c r="F27" s="57">
        <v>5.1999999999999998E-2</v>
      </c>
      <c r="G27" s="62">
        <v>104.16500000000001</v>
      </c>
      <c r="H27" s="62">
        <v>104.185</v>
      </c>
      <c r="I27" s="63">
        <v>6.7241737683704603E-2</v>
      </c>
      <c r="J27" s="63">
        <v>5.0142464183381107E-2</v>
      </c>
      <c r="K27" s="5"/>
    </row>
    <row r="28" spans="2:11" ht="12" customHeight="1" x14ac:dyDescent="0.25">
      <c r="B28" s="55" t="s">
        <v>82</v>
      </c>
      <c r="C28" s="56">
        <v>6.7000000000000004E-2</v>
      </c>
      <c r="D28" s="56">
        <v>7.0900000000000005E-2</v>
      </c>
      <c r="E28" s="57">
        <v>4.5600000000000002E-2</v>
      </c>
      <c r="F28" s="57">
        <v>4.7500000000000001E-2</v>
      </c>
      <c r="G28" s="62">
        <v>104.59333333333332</v>
      </c>
      <c r="H28" s="62">
        <v>104.395</v>
      </c>
      <c r="I28" s="63">
        <v>6.7518240133099178E-2</v>
      </c>
      <c r="J28" s="63">
        <v>5.0348653295128942E-2</v>
      </c>
      <c r="K28" s="5"/>
    </row>
    <row r="29" spans="2:11" ht="12" customHeight="1" x14ac:dyDescent="0.25">
      <c r="B29" s="55" t="s">
        <v>95</v>
      </c>
      <c r="C29" s="56">
        <v>7.1999999999999995E-2</v>
      </c>
      <c r="D29" s="56">
        <v>7.6999999999999999E-2</v>
      </c>
      <c r="E29" s="57">
        <v>4.9500000000000002E-2</v>
      </c>
      <c r="F29" s="57">
        <v>5.2299999999999999E-2</v>
      </c>
      <c r="G29" s="62">
        <v>105.47833333333334</v>
      </c>
      <c r="H29" s="62">
        <v>105.205</v>
      </c>
      <c r="I29" s="63">
        <v>6.8089535077179048E-2</v>
      </c>
      <c r="J29" s="63">
        <v>5.077467048710603E-2</v>
      </c>
      <c r="K29" s="5"/>
    </row>
    <row r="30" spans="2:11" ht="12" customHeight="1" x14ac:dyDescent="0.25">
      <c r="B30" s="55" t="s">
        <v>114</v>
      </c>
      <c r="C30" s="56">
        <v>6.5600000000000006E-2</v>
      </c>
      <c r="D30" s="56">
        <v>6.9800000000000001E-2</v>
      </c>
      <c r="E30" s="57">
        <v>4.3700000000000003E-2</v>
      </c>
      <c r="F30" s="57">
        <v>4.5699999999999998E-2</v>
      </c>
      <c r="G30" s="62">
        <v>105.68</v>
      </c>
      <c r="H30" s="62">
        <v>105.09</v>
      </c>
      <c r="I30" s="63">
        <v>6.82197171642481E-2</v>
      </c>
      <c r="J30" s="63">
        <v>5.0871747851002881E-2</v>
      </c>
      <c r="K30" s="5"/>
    </row>
    <row r="31" spans="2:11" ht="12" customHeight="1" x14ac:dyDescent="0.25">
      <c r="K31" s="5"/>
    </row>
    <row r="32" spans="2:11" ht="12" customHeight="1" x14ac:dyDescent="0.25">
      <c r="K32" s="5"/>
    </row>
    <row r="37" spans="7:12" ht="12" customHeight="1" x14ac:dyDescent="0.3">
      <c r="G37" s="22"/>
      <c r="H37" s="22"/>
      <c r="I37" s="22"/>
      <c r="J37" s="22"/>
      <c r="K37" s="22"/>
      <c r="L37" s="22"/>
    </row>
    <row r="62" spans="13:13" ht="12" customHeight="1" x14ac:dyDescent="0.3">
      <c r="M62" s="22" t="s">
        <v>75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opLeftCell="H33" zoomScaleNormal="100" workbookViewId="0">
      <selection activeCell="H5" sqref="H5"/>
    </sheetView>
  </sheetViews>
  <sheetFormatPr defaultColWidth="9.1796875" defaultRowHeight="12" customHeight="1" x14ac:dyDescent="0.25"/>
  <cols>
    <col min="1" max="1" width="9.1796875" style="45"/>
    <col min="2" max="11" width="9.1796875" style="1"/>
    <col min="12" max="12" width="9.1796875" style="5"/>
    <col min="13" max="16384" width="9.1796875" style="1"/>
  </cols>
  <sheetData>
    <row r="1" spans="1:22" s="45" customFormat="1" ht="12" customHeight="1" x14ac:dyDescent="0.25">
      <c r="C1" s="45">
        <v>49</v>
      </c>
    </row>
    <row r="2" spans="1:22" ht="12" customHeight="1" x14ac:dyDescent="0.25">
      <c r="B2" s="1" t="s">
        <v>108</v>
      </c>
    </row>
    <row r="3" spans="1:22" ht="12" customHeight="1" x14ac:dyDescent="0.25">
      <c r="B3" s="1" t="s">
        <v>63</v>
      </c>
    </row>
    <row r="5" spans="1:22" ht="12" customHeight="1" x14ac:dyDescent="0.25">
      <c r="B5" s="2" t="s">
        <v>0</v>
      </c>
      <c r="C5" s="2" t="s">
        <v>56</v>
      </c>
      <c r="D5" s="2" t="s">
        <v>60</v>
      </c>
      <c r="E5" s="64" t="s">
        <v>100</v>
      </c>
      <c r="F5" s="1" t="s">
        <v>62</v>
      </c>
      <c r="G5" s="1" t="s">
        <v>101</v>
      </c>
      <c r="H5" s="1" t="s">
        <v>142</v>
      </c>
      <c r="I5" s="1" t="s">
        <v>101</v>
      </c>
    </row>
    <row r="6" spans="1:22" ht="12" customHeight="1" x14ac:dyDescent="0.25">
      <c r="A6" s="44"/>
      <c r="B6" s="2" t="s">
        <v>94</v>
      </c>
      <c r="C6" s="38">
        <v>6.5600000000000006E-2</v>
      </c>
      <c r="D6" s="38">
        <v>4.3700000000000003E-2</v>
      </c>
      <c r="E6" s="38">
        <v>5.5300000000000002E-2</v>
      </c>
      <c r="F6" s="35">
        <v>0.33384146341463417</v>
      </c>
      <c r="G6" s="35">
        <v>0.15701219512195125</v>
      </c>
      <c r="H6" s="87">
        <v>17.682926829268293</v>
      </c>
      <c r="I6" s="87">
        <v>15.701219512195125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2" customHeight="1" x14ac:dyDescent="0.3">
      <c r="A7" s="44"/>
      <c r="B7" s="2" t="s">
        <v>36</v>
      </c>
      <c r="C7" s="38">
        <v>6.9800000000000001E-2</v>
      </c>
      <c r="D7" s="38">
        <v>4.5699999999999998E-2</v>
      </c>
      <c r="E7" s="38">
        <v>5.91E-2</v>
      </c>
      <c r="F7" s="35">
        <v>0.34527220630372496</v>
      </c>
      <c r="G7" s="35">
        <v>0.15329512893982811</v>
      </c>
      <c r="H7" s="87">
        <v>19.197707736389685</v>
      </c>
      <c r="I7" s="87">
        <v>15.329512893982811</v>
      </c>
      <c r="K7" s="22" t="s">
        <v>75</v>
      </c>
    </row>
    <row r="8" spans="1:22" ht="12" customHeight="1" x14ac:dyDescent="0.3">
      <c r="A8" s="44"/>
      <c r="B8" s="2"/>
      <c r="C8" s="38"/>
      <c r="D8" s="38"/>
      <c r="E8" s="38"/>
      <c r="F8" s="35"/>
      <c r="G8" s="35"/>
      <c r="H8" s="87"/>
      <c r="I8" s="87"/>
      <c r="K8" s="22"/>
    </row>
    <row r="9" spans="1:22" ht="12" customHeight="1" x14ac:dyDescent="0.25">
      <c r="A9" s="44"/>
      <c r="B9" s="2" t="s">
        <v>3</v>
      </c>
      <c r="C9" s="38">
        <v>7.4999999999999997E-2</v>
      </c>
      <c r="D9" s="38">
        <v>2.87E-2</v>
      </c>
      <c r="E9" s="38">
        <v>0.06</v>
      </c>
      <c r="F9" s="35">
        <v>0.61733333333333329</v>
      </c>
      <c r="G9" s="35">
        <v>0.2</v>
      </c>
      <c r="H9" s="87">
        <v>41.733333333333327</v>
      </c>
      <c r="I9" s="87">
        <v>20</v>
      </c>
    </row>
    <row r="10" spans="1:22" ht="12" customHeight="1" x14ac:dyDescent="0.25">
      <c r="A10" s="44"/>
      <c r="B10" s="2" t="s">
        <v>15</v>
      </c>
      <c r="C10" s="38">
        <v>9.9500000000000005E-2</v>
      </c>
      <c r="D10" s="38">
        <v>4.02E-2</v>
      </c>
      <c r="E10" s="38">
        <v>8.2199999999999995E-2</v>
      </c>
      <c r="F10" s="35">
        <v>0.59597989949748742</v>
      </c>
      <c r="G10" s="35">
        <v>0.17386934673366844</v>
      </c>
      <c r="H10" s="87">
        <v>42.211055276381899</v>
      </c>
      <c r="I10" s="87">
        <v>17.386934673366845</v>
      </c>
    </row>
    <row r="11" spans="1:22" ht="12" customHeight="1" x14ac:dyDescent="0.25">
      <c r="A11" s="44"/>
      <c r="B11" s="2" t="s">
        <v>10</v>
      </c>
      <c r="C11" s="38">
        <v>7.2800000000000004E-2</v>
      </c>
      <c r="D11" s="38">
        <v>4.3999999999999997E-2</v>
      </c>
      <c r="E11" s="38">
        <v>6.25E-2</v>
      </c>
      <c r="F11" s="35">
        <v>0.39560439560439564</v>
      </c>
      <c r="G11" s="35">
        <v>0.14148351648351654</v>
      </c>
      <c r="H11" s="87">
        <v>25.412087912087912</v>
      </c>
      <c r="I11" s="87">
        <v>14.148351648351653</v>
      </c>
    </row>
    <row r="12" spans="1:22" ht="12" customHeight="1" x14ac:dyDescent="0.25">
      <c r="A12" s="44"/>
      <c r="B12" s="2" t="s">
        <v>23</v>
      </c>
      <c r="C12" s="38">
        <v>9.8000000000000004E-2</v>
      </c>
      <c r="D12" s="38">
        <v>6.6500000000000004E-2</v>
      </c>
      <c r="E12" s="38">
        <v>7.6300000000000007E-2</v>
      </c>
      <c r="F12" s="35">
        <v>0.3214285714285714</v>
      </c>
      <c r="G12" s="35">
        <v>0.22142857142857139</v>
      </c>
      <c r="H12" s="87">
        <v>10</v>
      </c>
      <c r="I12" s="87">
        <v>22.142857142857139</v>
      </c>
    </row>
    <row r="13" spans="1:22" ht="12" customHeight="1" x14ac:dyDescent="0.25">
      <c r="A13" s="44"/>
      <c r="B13" s="2" t="s">
        <v>4</v>
      </c>
      <c r="C13" s="38">
        <v>4.41E-2</v>
      </c>
      <c r="D13" s="38">
        <v>3.0700000000000002E-2</v>
      </c>
      <c r="E13" s="38">
        <v>3.6799999999999999E-2</v>
      </c>
      <c r="F13" s="35">
        <v>0.30385487528344668</v>
      </c>
      <c r="G13" s="35">
        <v>0.16553287981859413</v>
      </c>
      <c r="H13" s="87">
        <v>13.832199546485255</v>
      </c>
      <c r="I13" s="87">
        <v>16.553287981859413</v>
      </c>
    </row>
    <row r="14" spans="1:22" ht="12" customHeight="1" x14ac:dyDescent="0.25">
      <c r="A14" s="44"/>
      <c r="B14" s="2" t="s">
        <v>20</v>
      </c>
      <c r="C14" s="38">
        <v>5.8599999999999999E-2</v>
      </c>
      <c r="D14" s="38">
        <v>4.1399999999999999E-2</v>
      </c>
      <c r="E14" s="38">
        <v>4.8000000000000001E-2</v>
      </c>
      <c r="F14" s="35">
        <v>0.29351535836177473</v>
      </c>
      <c r="G14" s="35">
        <v>0.18088737201365185</v>
      </c>
      <c r="H14" s="87">
        <v>11.262798634812288</v>
      </c>
      <c r="I14" s="87">
        <v>18.088737201365184</v>
      </c>
    </row>
    <row r="15" spans="1:22" ht="12" customHeight="1" x14ac:dyDescent="0.25">
      <c r="A15" s="44"/>
      <c r="B15" s="2" t="s">
        <v>8</v>
      </c>
      <c r="C15" s="38">
        <v>7.9200000000000007E-2</v>
      </c>
      <c r="D15" s="38">
        <v>5.6599999999999998E-2</v>
      </c>
      <c r="E15" s="38">
        <v>6.8099999999999994E-2</v>
      </c>
      <c r="F15" s="35">
        <v>0.28535353535353547</v>
      </c>
      <c r="G15" s="35">
        <v>0.1401515151515153</v>
      </c>
      <c r="H15" s="87">
        <v>14.520202020202017</v>
      </c>
      <c r="I15" s="87">
        <v>14.01515151515153</v>
      </c>
    </row>
    <row r="16" spans="1:22" ht="12" customHeight="1" x14ac:dyDescent="0.25">
      <c r="A16" s="44"/>
      <c r="B16" s="2" t="s">
        <v>16</v>
      </c>
      <c r="C16" s="38">
        <v>6.4799999999999996E-2</v>
      </c>
      <c r="D16" s="38">
        <v>4.7100000000000003E-2</v>
      </c>
      <c r="E16" s="38">
        <v>5.3999999999999999E-2</v>
      </c>
      <c r="F16" s="35">
        <v>0.27314814814814808</v>
      </c>
      <c r="G16" s="35">
        <v>0.16666666666666663</v>
      </c>
      <c r="H16" s="87">
        <v>10.648148148148145</v>
      </c>
      <c r="I16" s="87">
        <v>16.666666666666664</v>
      </c>
    </row>
    <row r="17" spans="1:26" ht="12" customHeight="1" x14ac:dyDescent="0.25">
      <c r="A17" s="44"/>
      <c r="B17" s="2" t="s">
        <v>61</v>
      </c>
      <c r="C17" s="38">
        <v>5.9700000000000003E-2</v>
      </c>
      <c r="D17" s="38">
        <v>4.3900000000000002E-2</v>
      </c>
      <c r="E17" s="38">
        <v>5.0200000000000002E-2</v>
      </c>
      <c r="F17" s="35">
        <v>0.26465661641541038</v>
      </c>
      <c r="G17" s="35">
        <v>0.15912897822445563</v>
      </c>
      <c r="H17" s="87">
        <v>10.552763819095476</v>
      </c>
      <c r="I17" s="87">
        <v>15.912897822445563</v>
      </c>
    </row>
    <row r="18" spans="1:26" ht="12" customHeight="1" x14ac:dyDescent="0.25">
      <c r="A18" s="44"/>
      <c r="B18" s="2" t="s">
        <v>7</v>
      </c>
      <c r="C18" s="38">
        <v>7.1800000000000003E-2</v>
      </c>
      <c r="D18" s="38">
        <v>5.3199999999999997E-2</v>
      </c>
      <c r="E18" s="38">
        <v>5.9299999999999999E-2</v>
      </c>
      <c r="F18" s="35">
        <v>0.25905292479108644</v>
      </c>
      <c r="G18" s="35">
        <v>0.17409470752089143</v>
      </c>
      <c r="H18" s="87">
        <v>8.4958217270195</v>
      </c>
      <c r="I18" s="87">
        <v>17.409470752089142</v>
      </c>
    </row>
    <row r="19" spans="1:26" ht="12" customHeight="1" x14ac:dyDescent="0.25">
      <c r="A19" s="44"/>
      <c r="B19" s="2" t="s">
        <v>12</v>
      </c>
      <c r="C19" s="38">
        <v>3.61E-2</v>
      </c>
      <c r="D19" s="38">
        <v>2.7199999999999998E-2</v>
      </c>
      <c r="E19" s="38">
        <v>2.9899999999999999E-2</v>
      </c>
      <c r="F19" s="35">
        <v>0.24653739612188369</v>
      </c>
      <c r="G19" s="35">
        <v>0.17174515235457066</v>
      </c>
      <c r="H19" s="87">
        <v>7.4792243767313025</v>
      </c>
      <c r="I19" s="87">
        <v>17.174515235457065</v>
      </c>
    </row>
    <row r="20" spans="1:26" ht="12" customHeight="1" x14ac:dyDescent="0.25">
      <c r="A20" s="44"/>
      <c r="B20" s="2" t="s">
        <v>11</v>
      </c>
      <c r="C20" s="38">
        <v>3.15E-2</v>
      </c>
      <c r="D20" s="38">
        <v>2.4299999999999999E-2</v>
      </c>
      <c r="E20" s="38">
        <v>2.5999999999999999E-2</v>
      </c>
      <c r="F20" s="35">
        <v>0.22857142857142862</v>
      </c>
      <c r="G20" s="35">
        <v>0.17460317460317465</v>
      </c>
      <c r="H20" s="87">
        <v>5.3968253968253972</v>
      </c>
      <c r="I20" s="87">
        <v>17.460317460317466</v>
      </c>
    </row>
    <row r="21" spans="1:26" ht="12" customHeight="1" x14ac:dyDescent="0.25">
      <c r="A21" s="44"/>
      <c r="B21" s="2" t="s">
        <v>1</v>
      </c>
      <c r="C21" s="38">
        <v>4.9599999999999998E-2</v>
      </c>
      <c r="D21" s="38">
        <v>3.8899999999999997E-2</v>
      </c>
      <c r="E21" s="38">
        <v>4.1099999999999998E-2</v>
      </c>
      <c r="F21" s="35">
        <v>0.21572580645161293</v>
      </c>
      <c r="G21" s="35">
        <v>0.1713709677419355</v>
      </c>
      <c r="H21" s="87">
        <v>4.4354838709677438</v>
      </c>
      <c r="I21" s="87">
        <v>17.137096774193552</v>
      </c>
    </row>
    <row r="22" spans="1:26" ht="12" customHeight="1" x14ac:dyDescent="0.25">
      <c r="A22" s="44"/>
      <c r="B22" s="2" t="s">
        <v>14</v>
      </c>
      <c r="C22" s="38">
        <v>3.1899999999999998E-2</v>
      </c>
      <c r="D22" s="38">
        <v>2.5100000000000001E-2</v>
      </c>
      <c r="E22" s="38">
        <v>2.5100000000000001E-2</v>
      </c>
      <c r="F22" s="35">
        <v>0.21316614420062688</v>
      </c>
      <c r="G22" s="35">
        <v>0.21316614420062688</v>
      </c>
      <c r="H22" s="87">
        <v>0</v>
      </c>
      <c r="I22" s="87">
        <v>21.316614420062688</v>
      </c>
    </row>
    <row r="23" spans="1:26" ht="12" customHeight="1" x14ac:dyDescent="0.25">
      <c r="A23" s="44"/>
      <c r="B23" s="2" t="s">
        <v>9</v>
      </c>
      <c r="C23" s="38">
        <v>3.8899999999999997E-2</v>
      </c>
      <c r="D23" s="38">
        <v>3.1099999999999999E-2</v>
      </c>
      <c r="E23" s="38">
        <v>3.1099999999999999E-2</v>
      </c>
      <c r="F23" s="35">
        <v>0.20051413881748067</v>
      </c>
      <c r="G23" s="35">
        <v>0.20051413881748067</v>
      </c>
      <c r="H23" s="87">
        <v>0</v>
      </c>
      <c r="I23" s="87">
        <v>20.051413881748068</v>
      </c>
    </row>
    <row r="24" spans="1:26" ht="12" customHeight="1" x14ac:dyDescent="0.25">
      <c r="A24" s="44"/>
      <c r="B24" s="2" t="s">
        <v>17</v>
      </c>
      <c r="C24" s="38">
        <v>4.2500000000000003E-2</v>
      </c>
      <c r="D24" s="38">
        <v>3.4099999999999998E-2</v>
      </c>
      <c r="E24" s="38">
        <v>3.4599999999999999E-2</v>
      </c>
      <c r="F24" s="35">
        <v>0.19764705882352951</v>
      </c>
      <c r="G24" s="35">
        <v>0.18588235294117655</v>
      </c>
      <c r="H24" s="87">
        <v>1.1764705882352955</v>
      </c>
      <c r="I24" s="87">
        <v>18.588235294117656</v>
      </c>
    </row>
    <row r="25" spans="1:26" ht="12" customHeight="1" x14ac:dyDescent="0.25">
      <c r="A25" s="44"/>
      <c r="B25" s="2" t="s">
        <v>68</v>
      </c>
      <c r="C25" s="38">
        <v>5.7299999999999997E-2</v>
      </c>
      <c r="D25" s="38">
        <v>4.7199999999999999E-2</v>
      </c>
      <c r="E25" s="38">
        <v>4.7300000000000002E-2</v>
      </c>
      <c r="F25" s="35">
        <v>0.17626527050610818</v>
      </c>
      <c r="G25" s="35">
        <v>0.17452006980802784</v>
      </c>
      <c r="H25" s="87">
        <v>0.17452006980803458</v>
      </c>
      <c r="I25" s="87">
        <v>17.452006980802786</v>
      </c>
    </row>
    <row r="26" spans="1:26" ht="12" customHeight="1" x14ac:dyDescent="0.25">
      <c r="A26" s="44"/>
      <c r="B26" s="2" t="s">
        <v>5</v>
      </c>
      <c r="C26" s="38">
        <v>6.6900000000000001E-2</v>
      </c>
      <c r="D26" s="38">
        <v>5.5199999999999999E-2</v>
      </c>
      <c r="E26" s="38">
        <v>5.8999999999999997E-2</v>
      </c>
      <c r="F26" s="35">
        <v>0.17488789237668165</v>
      </c>
      <c r="G26" s="35">
        <v>0.11808669656203295</v>
      </c>
      <c r="H26" s="87">
        <v>5.6801195814648695</v>
      </c>
      <c r="I26" s="87">
        <v>11.808669656203294</v>
      </c>
    </row>
    <row r="27" spans="1:26" ht="12" customHeight="1" x14ac:dyDescent="0.25">
      <c r="A27" s="44"/>
      <c r="B27" s="2" t="s">
        <v>2</v>
      </c>
      <c r="C27" s="38">
        <v>3.9600000000000003E-2</v>
      </c>
      <c r="D27" s="38">
        <v>3.3000000000000002E-2</v>
      </c>
      <c r="E27" s="38">
        <v>3.3000000000000002E-2</v>
      </c>
      <c r="F27" s="35">
        <v>0.16666666666666669</v>
      </c>
      <c r="G27" s="35">
        <v>0.16666666666666669</v>
      </c>
      <c r="H27" s="87">
        <v>0</v>
      </c>
      <c r="I27" s="87">
        <v>16.666666666666668</v>
      </c>
    </row>
    <row r="28" spans="1:26" ht="12" customHeight="1" x14ac:dyDescent="0.25">
      <c r="A28" s="44"/>
      <c r="B28" s="2" t="s">
        <v>21</v>
      </c>
      <c r="C28" s="38">
        <v>4.5699999999999998E-2</v>
      </c>
      <c r="D28" s="38">
        <v>3.8100000000000002E-2</v>
      </c>
      <c r="E28" s="38">
        <v>3.8100000000000002E-2</v>
      </c>
      <c r="F28" s="35">
        <v>0.1663019693654266</v>
      </c>
      <c r="G28" s="35">
        <v>0.1663019693654266</v>
      </c>
      <c r="H28" s="87">
        <v>0</v>
      </c>
      <c r="I28" s="87">
        <v>16.63019693654266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2" customHeight="1" x14ac:dyDescent="0.25">
      <c r="A29" s="44"/>
      <c r="B29" s="2" t="s">
        <v>19</v>
      </c>
      <c r="C29" s="38">
        <v>3.2399999999999998E-2</v>
      </c>
      <c r="D29" s="38">
        <v>2.7199999999999998E-2</v>
      </c>
      <c r="E29" s="38">
        <v>2.7199999999999998E-2</v>
      </c>
      <c r="F29" s="35">
        <v>0.16049382716049382</v>
      </c>
      <c r="G29" s="35">
        <v>0.16049382716049382</v>
      </c>
      <c r="H29" s="87">
        <v>0</v>
      </c>
      <c r="I29" s="87">
        <v>16.049382716049383</v>
      </c>
    </row>
    <row r="30" spans="1:26" ht="12" customHeight="1" x14ac:dyDescent="0.25">
      <c r="A30" s="44"/>
      <c r="B30" s="2" t="s">
        <v>18</v>
      </c>
      <c r="C30" s="38">
        <v>6.4299999999999996E-2</v>
      </c>
      <c r="D30" s="38">
        <v>5.6399999999999999E-2</v>
      </c>
      <c r="E30" s="38">
        <v>6.4299999999999996E-2</v>
      </c>
      <c r="F30" s="35">
        <v>0.12286158631415238</v>
      </c>
      <c r="G30" s="35">
        <v>0</v>
      </c>
      <c r="H30" s="87">
        <v>12.286158631415239</v>
      </c>
      <c r="I30" s="87">
        <v>0</v>
      </c>
    </row>
    <row r="31" spans="1:26" ht="12" customHeight="1" x14ac:dyDescent="0.25">
      <c r="A31" s="44"/>
      <c r="B31" s="2" t="s">
        <v>13</v>
      </c>
      <c r="C31" s="38">
        <v>4.1200000000000001E-2</v>
      </c>
      <c r="D31" s="38">
        <v>3.6999999999999998E-2</v>
      </c>
      <c r="E31" s="38">
        <v>3.8100000000000002E-2</v>
      </c>
      <c r="F31" s="35">
        <v>0.10194174757281559</v>
      </c>
      <c r="G31" s="35">
        <v>7.5242718446601908E-2</v>
      </c>
      <c r="H31" s="87">
        <v>2.6699029126213678</v>
      </c>
      <c r="I31" s="87">
        <v>7.5242718446601913</v>
      </c>
    </row>
    <row r="32" spans="1:26" ht="12" customHeight="1" x14ac:dyDescent="0.25">
      <c r="A32" s="44"/>
      <c r="B32" s="2" t="s">
        <v>6</v>
      </c>
      <c r="C32" s="38">
        <v>4.7500000000000001E-2</v>
      </c>
      <c r="D32" s="38">
        <v>4.3499999999999997E-2</v>
      </c>
      <c r="E32" s="38">
        <v>4.4999999999999998E-2</v>
      </c>
      <c r="F32" s="35">
        <v>8.4210526315789541E-2</v>
      </c>
      <c r="G32" s="35">
        <v>5.2631578947368467E-2</v>
      </c>
      <c r="H32" s="87">
        <v>3.1578947368421075</v>
      </c>
      <c r="I32" s="87">
        <v>5.2631578947368469</v>
      </c>
    </row>
    <row r="33" spans="1:9" ht="12" customHeight="1" x14ac:dyDescent="0.25">
      <c r="A33" s="44"/>
      <c r="B33" s="2"/>
      <c r="C33" s="38"/>
      <c r="D33" s="38"/>
      <c r="E33" s="38"/>
      <c r="F33" s="35"/>
      <c r="G33" s="35"/>
      <c r="H33" s="87"/>
      <c r="I33" s="87"/>
    </row>
    <row r="34" spans="1:9" ht="12" customHeight="1" x14ac:dyDescent="0.25">
      <c r="A34" s="44"/>
      <c r="B34" s="2" t="s">
        <v>24</v>
      </c>
      <c r="C34" s="38">
        <v>4.7600000000000003E-2</v>
      </c>
      <c r="D34" s="38">
        <v>4.3099999999999999E-2</v>
      </c>
      <c r="E34" s="38">
        <v>4.53E-2</v>
      </c>
      <c r="F34" s="35">
        <v>9.4537815126050501E-2</v>
      </c>
      <c r="G34" s="35">
        <v>4.8319327731092508E-2</v>
      </c>
      <c r="H34" s="87">
        <v>4.6218487394957997</v>
      </c>
      <c r="I34" s="87">
        <v>4.8319327731092505</v>
      </c>
    </row>
    <row r="35" spans="1:9" ht="12" customHeight="1" x14ac:dyDescent="0.25">
      <c r="A35" s="44"/>
      <c r="B35" s="2"/>
      <c r="C35" s="38"/>
      <c r="D35" s="38"/>
      <c r="E35" s="38"/>
      <c r="F35" s="35"/>
      <c r="G35" s="35"/>
      <c r="H35" s="87"/>
      <c r="I35" s="87"/>
    </row>
    <row r="36" spans="1:9" ht="12" customHeight="1" x14ac:dyDescent="0.25">
      <c r="A36" s="44"/>
      <c r="B36" s="2" t="s">
        <v>25</v>
      </c>
      <c r="C36" s="38">
        <v>7.8700000000000006E-2</v>
      </c>
      <c r="D36" s="38">
        <v>5.67E-2</v>
      </c>
      <c r="E36" s="38">
        <v>7.3099999999999998E-2</v>
      </c>
      <c r="F36" s="37">
        <v>0.27954256670902167</v>
      </c>
      <c r="G36" s="35">
        <v>7.115628970775105E-2</v>
      </c>
      <c r="H36" s="87">
        <v>20.838627700127059</v>
      </c>
      <c r="I36" s="87">
        <v>7.1156289707751048</v>
      </c>
    </row>
    <row r="37" spans="1:9" ht="12" customHeight="1" x14ac:dyDescent="0.25">
      <c r="A37" s="44"/>
      <c r="B37" s="2"/>
      <c r="C37" s="38"/>
      <c r="D37" s="38"/>
      <c r="E37" s="38"/>
      <c r="F37" s="37"/>
      <c r="G37" s="35"/>
      <c r="H37" s="87"/>
      <c r="I37" s="87"/>
    </row>
    <row r="38" spans="1:9" ht="12" customHeight="1" x14ac:dyDescent="0.25">
      <c r="A38" s="44"/>
      <c r="B38" s="34" t="s">
        <v>27</v>
      </c>
      <c r="C38" s="38">
        <v>2.3900000000000001E-2</v>
      </c>
      <c r="D38" s="38">
        <v>0.02</v>
      </c>
      <c r="E38" s="38">
        <v>2.0299999999999999E-2</v>
      </c>
      <c r="F38" s="35">
        <v>0.16317991631799164</v>
      </c>
      <c r="G38" s="35">
        <v>0.15062761506276159</v>
      </c>
      <c r="H38" s="87">
        <v>1.2552301255230047</v>
      </c>
      <c r="I38" s="87">
        <v>15.062761506276159</v>
      </c>
    </row>
    <row r="39" spans="1:9" ht="12" customHeight="1" x14ac:dyDescent="0.25">
      <c r="A39" s="44"/>
      <c r="B39" s="2" t="s">
        <v>72</v>
      </c>
      <c r="C39" s="38">
        <v>5.4399999999999997E-2</v>
      </c>
      <c r="D39" s="38">
        <v>4.6100000000000002E-2</v>
      </c>
      <c r="E39" s="38">
        <v>4.6100000000000002E-2</v>
      </c>
      <c r="F39" s="35">
        <v>0.15257352941176461</v>
      </c>
      <c r="G39" s="35">
        <v>0.15257352941176461</v>
      </c>
      <c r="H39" s="87">
        <v>0</v>
      </c>
      <c r="I39" s="87">
        <v>15.25735294117646</v>
      </c>
    </row>
    <row r="40" spans="1:9" ht="12" customHeight="1" x14ac:dyDescent="0.25">
      <c r="A40" s="44"/>
      <c r="B40" s="2" t="s">
        <v>26</v>
      </c>
      <c r="C40" s="38">
        <v>3.3700000000000001E-2</v>
      </c>
      <c r="D40" s="38">
        <v>3.0499999999999999E-2</v>
      </c>
      <c r="E40" s="38">
        <v>3.0599999999999999E-2</v>
      </c>
      <c r="F40" s="35">
        <v>9.4955489614243369E-2</v>
      </c>
      <c r="G40" s="35">
        <v>9.1988130563798273E-2</v>
      </c>
      <c r="H40" s="87">
        <v>0.29673590504450953</v>
      </c>
      <c r="I40" s="87">
        <v>9.1988130563798265</v>
      </c>
    </row>
    <row r="41" spans="1:9" ht="12" customHeight="1" x14ac:dyDescent="0.25">
      <c r="A41" s="44"/>
      <c r="B41" s="34"/>
      <c r="C41" s="38"/>
      <c r="D41" s="38"/>
      <c r="E41" s="38"/>
      <c r="F41" s="35"/>
      <c r="G41" s="35"/>
      <c r="H41" s="87"/>
      <c r="I41" s="87"/>
    </row>
    <row r="42" spans="1:9" ht="12" customHeight="1" x14ac:dyDescent="0.25">
      <c r="A42" s="44"/>
      <c r="B42" s="2" t="s">
        <v>28</v>
      </c>
      <c r="C42" s="38">
        <v>3.7400000000000003E-2</v>
      </c>
      <c r="D42" s="38">
        <v>3.2000000000000001E-2</v>
      </c>
      <c r="E42" s="38">
        <v>3.2000000000000001E-2</v>
      </c>
      <c r="F42" s="37">
        <v>0.14438502673796796</v>
      </c>
      <c r="G42" s="35">
        <v>0.14438502673796796</v>
      </c>
      <c r="H42" s="87">
        <v>0</v>
      </c>
      <c r="I42" s="87">
        <v>14.438502673796796</v>
      </c>
    </row>
    <row r="43" spans="1:9" ht="12" customHeight="1" x14ac:dyDescent="0.25">
      <c r="A43" s="44"/>
      <c r="B43" s="2"/>
      <c r="C43" s="38"/>
      <c r="D43" s="38"/>
      <c r="E43" s="38"/>
      <c r="F43" s="37"/>
      <c r="G43" s="35"/>
      <c r="H43" s="87"/>
      <c r="I43" s="87"/>
    </row>
    <row r="44" spans="1:9" ht="12" customHeight="1" x14ac:dyDescent="0.25">
      <c r="A44" s="44"/>
      <c r="B44" s="2" t="s">
        <v>30</v>
      </c>
      <c r="C44" s="38">
        <v>1.8100000000000002E-2</v>
      </c>
      <c r="D44" s="38">
        <v>1.5100000000000001E-2</v>
      </c>
      <c r="E44" s="38">
        <v>1.5100000000000001E-2</v>
      </c>
      <c r="F44" s="35">
        <v>0.16574585635359121</v>
      </c>
      <c r="G44" s="35">
        <v>0.16574585635359121</v>
      </c>
      <c r="H44" s="87">
        <v>0</v>
      </c>
      <c r="I44" s="87">
        <v>16.574585635359121</v>
      </c>
    </row>
    <row r="45" spans="1:9" ht="12" customHeight="1" x14ac:dyDescent="0.25">
      <c r="A45" s="44"/>
      <c r="B45" s="2" t="s">
        <v>69</v>
      </c>
      <c r="C45" s="38">
        <v>1.3899999999999999E-2</v>
      </c>
      <c r="D45" s="38">
        <v>1.18E-2</v>
      </c>
      <c r="E45" s="38">
        <v>1.18E-2</v>
      </c>
      <c r="F45" s="35">
        <v>0.15107913669064746</v>
      </c>
      <c r="G45" s="35">
        <v>0.15107913669064746</v>
      </c>
      <c r="H45" s="87">
        <v>0</v>
      </c>
      <c r="I45" s="87">
        <v>15.107913669064747</v>
      </c>
    </row>
    <row r="46" spans="1:9" ht="12" customHeight="1" x14ac:dyDescent="0.25">
      <c r="A46" s="44"/>
      <c r="B46" s="2" t="s">
        <v>29</v>
      </c>
      <c r="C46" s="38">
        <v>3.0200000000000001E-2</v>
      </c>
      <c r="D46" s="38">
        <v>2.8000000000000001E-2</v>
      </c>
      <c r="E46" s="38">
        <v>2.8000000000000001E-2</v>
      </c>
      <c r="F46" s="35">
        <v>7.2847682119205309E-2</v>
      </c>
      <c r="G46" s="35">
        <v>7.2847682119205309E-2</v>
      </c>
      <c r="H46" s="87">
        <v>0</v>
      </c>
      <c r="I46" s="87">
        <v>7.2847682119205306</v>
      </c>
    </row>
    <row r="47" spans="1:9" ht="12" customHeight="1" x14ac:dyDescent="0.25">
      <c r="A47" s="44"/>
    </row>
  </sheetData>
  <sortState ref="B39:G40">
    <sortCondition descending="1" ref="F38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Normal="100" workbookViewId="0">
      <selection activeCell="G12" sqref="G12"/>
    </sheetView>
  </sheetViews>
  <sheetFormatPr defaultColWidth="9.1796875" defaultRowHeight="12" customHeight="1" x14ac:dyDescent="0.25"/>
  <cols>
    <col min="1" max="1" width="9.1796875" style="45"/>
    <col min="2" max="8" width="9.1796875" style="1"/>
    <col min="9" max="9" width="9.1796875" style="5"/>
    <col min="10" max="16384" width="9.1796875" style="1"/>
  </cols>
  <sheetData>
    <row r="1" spans="1:6" s="45" customFormat="1" ht="12" customHeight="1" x14ac:dyDescent="0.25">
      <c r="C1" s="45">
        <v>45</v>
      </c>
      <c r="D1" s="45">
        <v>49</v>
      </c>
    </row>
    <row r="2" spans="1:6" ht="12" customHeight="1" x14ac:dyDescent="0.25">
      <c r="B2" s="1" t="s">
        <v>109</v>
      </c>
    </row>
    <row r="5" spans="1:6" ht="12" customHeight="1" x14ac:dyDescent="0.25">
      <c r="B5" s="2" t="s">
        <v>0</v>
      </c>
      <c r="C5" s="2" t="s">
        <v>82</v>
      </c>
      <c r="D5" s="2" t="s">
        <v>114</v>
      </c>
      <c r="E5" s="1" t="s">
        <v>141</v>
      </c>
    </row>
    <row r="6" spans="1:6" ht="12" customHeight="1" x14ac:dyDescent="0.25">
      <c r="A6" s="44"/>
      <c r="B6" s="2" t="s">
        <v>94</v>
      </c>
      <c r="C6" s="3">
        <v>6.7000000000000004E-2</v>
      </c>
      <c r="D6" s="3">
        <v>6.5600000000000006E-2</v>
      </c>
      <c r="E6" s="87">
        <v>-2.0895522388059695</v>
      </c>
      <c r="F6" s="93"/>
    </row>
    <row r="7" spans="1:6" ht="12" customHeight="1" x14ac:dyDescent="0.25">
      <c r="A7" s="44"/>
      <c r="B7" s="2" t="s">
        <v>36</v>
      </c>
      <c r="C7" s="3">
        <v>7.0900000000000005E-2</v>
      </c>
      <c r="D7" s="3">
        <v>6.9800000000000001E-2</v>
      </c>
      <c r="E7" s="87">
        <v>-1.5514809590973289</v>
      </c>
      <c r="F7" s="93"/>
    </row>
    <row r="8" spans="1:6" ht="12" customHeight="1" x14ac:dyDescent="0.25">
      <c r="A8" s="44"/>
      <c r="B8" s="2"/>
      <c r="C8" s="3"/>
      <c r="D8" s="3"/>
      <c r="E8" s="87"/>
      <c r="F8" s="93"/>
    </row>
    <row r="9" spans="1:6" ht="12" customHeight="1" x14ac:dyDescent="0.25">
      <c r="A9" s="44"/>
      <c r="B9" s="2" t="s">
        <v>15</v>
      </c>
      <c r="C9" s="3">
        <v>9.2100000000000001E-2</v>
      </c>
      <c r="D9" s="3">
        <v>9.9500000000000005E-2</v>
      </c>
      <c r="E9" s="87">
        <v>8.0347448425624357</v>
      </c>
      <c r="F9" s="93"/>
    </row>
    <row r="10" spans="1:6" ht="12" customHeight="1" x14ac:dyDescent="0.25">
      <c r="A10" s="44"/>
      <c r="B10" s="2" t="s">
        <v>8</v>
      </c>
      <c r="C10" s="3">
        <v>7.3800000000000004E-2</v>
      </c>
      <c r="D10" s="3">
        <v>7.9200000000000007E-2</v>
      </c>
      <c r="E10" s="87">
        <v>7.3170731707317138</v>
      </c>
      <c r="F10" s="93"/>
    </row>
    <row r="11" spans="1:6" ht="12" customHeight="1" x14ac:dyDescent="0.25">
      <c r="A11" s="44"/>
      <c r="B11" s="2" t="s">
        <v>9</v>
      </c>
      <c r="C11" s="3">
        <v>0.27839999999999998</v>
      </c>
      <c r="D11" s="3">
        <v>0.2928</v>
      </c>
      <c r="E11" s="87">
        <v>5.1724137931034475</v>
      </c>
      <c r="F11" s="93"/>
    </row>
    <row r="12" spans="1:6" ht="12" customHeight="1" x14ac:dyDescent="0.25">
      <c r="A12" s="44"/>
      <c r="B12" s="2" t="s">
        <v>20</v>
      </c>
      <c r="C12" s="3">
        <v>5.7200000000000001E-2</v>
      </c>
      <c r="D12" s="3">
        <v>5.8599999999999999E-2</v>
      </c>
      <c r="E12" s="87">
        <v>2.4475524475524368</v>
      </c>
      <c r="F12" s="93"/>
    </row>
    <row r="13" spans="1:6" ht="12" customHeight="1" x14ac:dyDescent="0.25">
      <c r="A13" s="44"/>
      <c r="B13" s="2" t="s">
        <v>21</v>
      </c>
      <c r="C13" s="3">
        <v>4.4900000000000002E-2</v>
      </c>
      <c r="D13" s="3">
        <v>4.5699999999999998E-2</v>
      </c>
      <c r="E13" s="87">
        <v>1.7817371937639104</v>
      </c>
      <c r="F13" s="93"/>
    </row>
    <row r="14" spans="1:6" ht="12" customHeight="1" x14ac:dyDescent="0.25">
      <c r="A14" s="44"/>
      <c r="B14" s="2" t="s">
        <v>68</v>
      </c>
      <c r="C14" s="3">
        <v>1.5042</v>
      </c>
      <c r="D14" s="3">
        <v>1.5085999999999999</v>
      </c>
      <c r="E14" s="87">
        <v>0.2925142933120517</v>
      </c>
      <c r="F14" s="93"/>
    </row>
    <row r="15" spans="1:6" ht="12" customHeight="1" x14ac:dyDescent="0.25">
      <c r="A15" s="44"/>
      <c r="B15" s="2" t="s">
        <v>14</v>
      </c>
      <c r="C15" s="3">
        <v>11.0764</v>
      </c>
      <c r="D15" s="3">
        <v>11.0159</v>
      </c>
      <c r="E15" s="87">
        <v>-0.546206348633127</v>
      </c>
      <c r="F15" s="93"/>
    </row>
    <row r="16" spans="1:6" ht="12" customHeight="1" x14ac:dyDescent="0.25">
      <c r="A16" s="44"/>
      <c r="B16" s="2" t="s">
        <v>16</v>
      </c>
      <c r="C16" s="3">
        <v>6.6000000000000003E-2</v>
      </c>
      <c r="D16" s="3">
        <v>6.4799999999999996E-2</v>
      </c>
      <c r="E16" s="87">
        <v>-1.8181818181818299</v>
      </c>
      <c r="F16" s="93"/>
    </row>
    <row r="17" spans="1:6" ht="12" customHeight="1" x14ac:dyDescent="0.25">
      <c r="A17" s="44"/>
      <c r="B17" s="2" t="s">
        <v>5</v>
      </c>
      <c r="C17" s="3">
        <v>6.83E-2</v>
      </c>
      <c r="D17" s="3">
        <v>6.6900000000000001E-2</v>
      </c>
      <c r="E17" s="87">
        <v>-2.0497803806734938</v>
      </c>
      <c r="F17" s="93"/>
    </row>
    <row r="18" spans="1:6" ht="12" customHeight="1" x14ac:dyDescent="0.25">
      <c r="A18" s="44"/>
      <c r="B18" s="2" t="s">
        <v>7</v>
      </c>
      <c r="C18" s="3">
        <v>7.3599999999999999E-2</v>
      </c>
      <c r="D18" s="3">
        <v>7.1800000000000003E-2</v>
      </c>
      <c r="E18" s="87">
        <v>-2.4456521739130377</v>
      </c>
      <c r="F18" s="93"/>
    </row>
    <row r="19" spans="1:6" ht="12" customHeight="1" x14ac:dyDescent="0.25">
      <c r="A19" s="44"/>
      <c r="B19" s="2" t="s">
        <v>4</v>
      </c>
      <c r="C19" s="3">
        <v>4.58E-2</v>
      </c>
      <c r="D19" s="3">
        <v>4.41E-2</v>
      </c>
      <c r="E19" s="87">
        <v>-3.7117903930131035</v>
      </c>
      <c r="F19" s="93"/>
    </row>
    <row r="20" spans="1:6" ht="12" customHeight="1" x14ac:dyDescent="0.25">
      <c r="A20" s="44"/>
      <c r="B20" s="2" t="s">
        <v>19</v>
      </c>
      <c r="C20" s="3">
        <v>0.16450000000000001</v>
      </c>
      <c r="D20" s="3">
        <v>0.15609999999999999</v>
      </c>
      <c r="E20" s="87">
        <v>-5.1063829787234116</v>
      </c>
      <c r="F20" s="93"/>
    </row>
    <row r="21" spans="1:6" ht="12" customHeight="1" x14ac:dyDescent="0.25">
      <c r="A21" s="44"/>
      <c r="B21" s="2" t="s">
        <v>10</v>
      </c>
      <c r="C21" s="3">
        <v>7.6899999999999996E-2</v>
      </c>
      <c r="D21" s="3">
        <v>7.2800000000000004E-2</v>
      </c>
      <c r="E21" s="87">
        <v>-5.3315994798439403</v>
      </c>
      <c r="F21" s="93"/>
    </row>
    <row r="22" spans="1:6" ht="12" customHeight="1" x14ac:dyDescent="0.25">
      <c r="A22" s="44"/>
      <c r="B22" s="2" t="s">
        <v>61</v>
      </c>
      <c r="C22" s="3">
        <v>6.3200000000000006E-2</v>
      </c>
      <c r="D22" s="3">
        <v>5.9700000000000003E-2</v>
      </c>
      <c r="E22" s="87">
        <v>-5.5379746835443111</v>
      </c>
      <c r="F22" s="93"/>
    </row>
    <row r="23" spans="1:6" ht="12" customHeight="1" x14ac:dyDescent="0.25">
      <c r="A23" s="44"/>
      <c r="B23" s="2" t="s">
        <v>17</v>
      </c>
      <c r="C23" s="3">
        <v>0.2029</v>
      </c>
      <c r="D23" s="3">
        <v>0.18759999999999999</v>
      </c>
      <c r="E23" s="87">
        <v>-7.5406604238541171</v>
      </c>
      <c r="F23" s="93"/>
    </row>
    <row r="24" spans="1:6" ht="12" customHeight="1" x14ac:dyDescent="0.25">
      <c r="A24" s="44"/>
      <c r="B24" s="2" t="s">
        <v>13</v>
      </c>
      <c r="C24" s="3">
        <v>4.48E-2</v>
      </c>
      <c r="D24" s="3">
        <v>4.1200000000000001E-2</v>
      </c>
      <c r="E24" s="87">
        <v>-8.0357142857142794</v>
      </c>
      <c r="F24" s="93"/>
    </row>
    <row r="25" spans="1:6" ht="12" customHeight="1" x14ac:dyDescent="0.25">
      <c r="A25" s="44"/>
      <c r="B25" s="2" t="s">
        <v>1</v>
      </c>
      <c r="C25" s="3">
        <v>5.5399999999999998E-2</v>
      </c>
      <c r="D25" s="3">
        <v>4.9599999999999998E-2</v>
      </c>
      <c r="E25" s="87">
        <v>-10.469314079422388</v>
      </c>
      <c r="F25" s="93"/>
    </row>
    <row r="26" spans="1:6" ht="12" customHeight="1" x14ac:dyDescent="0.25">
      <c r="A26" s="44"/>
      <c r="B26" s="2" t="s">
        <v>2</v>
      </c>
      <c r="C26" s="3">
        <v>8.7800000000000003E-2</v>
      </c>
      <c r="D26" s="3">
        <v>7.7499999999999999E-2</v>
      </c>
      <c r="E26" s="87">
        <v>-11.731207289293854</v>
      </c>
      <c r="F26" s="93"/>
    </row>
    <row r="27" spans="1:6" ht="12" customHeight="1" x14ac:dyDescent="0.25">
      <c r="A27" s="44"/>
      <c r="B27" s="2" t="s">
        <v>3</v>
      </c>
      <c r="C27" s="3">
        <v>0.6381</v>
      </c>
      <c r="D27" s="3">
        <v>0.55969999999999998</v>
      </c>
      <c r="E27" s="87">
        <v>-12.286475474063629</v>
      </c>
      <c r="F27" s="93"/>
    </row>
    <row r="28" spans="1:6" ht="12" customHeight="1" x14ac:dyDescent="0.25">
      <c r="A28" s="44"/>
      <c r="B28" s="2" t="s">
        <v>6</v>
      </c>
      <c r="C28" s="3">
        <v>5.5500000000000001E-2</v>
      </c>
      <c r="D28" s="3">
        <v>4.7500000000000001E-2</v>
      </c>
      <c r="E28" s="87">
        <v>-14.414414414414411</v>
      </c>
      <c r="F28" s="93"/>
    </row>
    <row r="29" spans="1:6" ht="12" customHeight="1" x14ac:dyDescent="0.25">
      <c r="A29" s="44"/>
      <c r="B29" s="2" t="s">
        <v>18</v>
      </c>
      <c r="C29" s="3">
        <v>7.5999999999999998E-2</v>
      </c>
      <c r="D29" s="3">
        <v>6.4299999999999996E-2</v>
      </c>
      <c r="E29" s="87">
        <v>-15.39473684210526</v>
      </c>
      <c r="F29" s="93"/>
    </row>
    <row r="30" spans="1:6" ht="12" customHeight="1" x14ac:dyDescent="0.25">
      <c r="A30" s="44"/>
      <c r="B30" s="2" t="s">
        <v>23</v>
      </c>
      <c r="C30" s="3">
        <v>1.2442</v>
      </c>
      <c r="D30" s="3">
        <v>1.0446</v>
      </c>
      <c r="E30" s="87">
        <v>-16.042436907249634</v>
      </c>
      <c r="F30" s="93"/>
    </row>
    <row r="31" spans="1:6" ht="12" customHeight="1" x14ac:dyDescent="0.25">
      <c r="A31" s="44"/>
      <c r="B31" s="2" t="s">
        <v>12</v>
      </c>
      <c r="C31" s="3">
        <v>4.4999999999999998E-2</v>
      </c>
      <c r="D31" s="3">
        <v>3.61E-2</v>
      </c>
      <c r="E31" s="87">
        <v>-19.777777777777771</v>
      </c>
      <c r="F31" s="93"/>
    </row>
    <row r="32" spans="1:6" ht="12" customHeight="1" x14ac:dyDescent="0.25">
      <c r="A32" s="44"/>
      <c r="B32" s="2" t="s">
        <v>11</v>
      </c>
      <c r="C32" s="3">
        <v>4.4600000000000001E-2</v>
      </c>
      <c r="D32" s="3">
        <v>3.15E-2</v>
      </c>
      <c r="E32" s="87">
        <v>-29.372197309417036</v>
      </c>
      <c r="F32" s="93"/>
    </row>
    <row r="33" spans="1:8" ht="12" customHeight="1" x14ac:dyDescent="0.25">
      <c r="A33" s="44"/>
      <c r="B33" s="2"/>
      <c r="C33" s="3"/>
      <c r="D33" s="3"/>
      <c r="E33" s="87"/>
      <c r="F33" s="93"/>
    </row>
    <row r="34" spans="1:8" ht="12" customHeight="1" x14ac:dyDescent="0.25">
      <c r="A34" s="44"/>
      <c r="B34" s="2" t="s">
        <v>24</v>
      </c>
      <c r="C34" s="3">
        <v>4.3099999999999999E-2</v>
      </c>
      <c r="D34" s="3">
        <v>4.1599999999999998E-2</v>
      </c>
      <c r="E34" s="87">
        <v>-3.4802784222737859</v>
      </c>
      <c r="F34" s="93"/>
    </row>
    <row r="35" spans="1:8" ht="12" customHeight="1" x14ac:dyDescent="0.25">
      <c r="A35" s="44"/>
      <c r="B35" s="2"/>
      <c r="C35" s="3"/>
      <c r="D35" s="3"/>
      <c r="E35" s="87"/>
      <c r="F35" s="93"/>
    </row>
    <row r="36" spans="1:8" ht="12" customHeight="1" x14ac:dyDescent="0.25">
      <c r="A36" s="44"/>
      <c r="B36" s="2" t="s">
        <v>25</v>
      </c>
      <c r="C36" s="3">
        <v>8.5000000000000006E-2</v>
      </c>
      <c r="D36" s="3">
        <v>8.3799999999999999E-2</v>
      </c>
      <c r="E36" s="87">
        <v>-1.4117647058823568</v>
      </c>
      <c r="F36" s="93"/>
    </row>
    <row r="37" spans="1:8" ht="12" customHeight="1" x14ac:dyDescent="0.25">
      <c r="A37" s="44"/>
      <c r="B37" s="2"/>
      <c r="C37" s="3"/>
      <c r="D37" s="3"/>
      <c r="E37" s="87"/>
      <c r="F37" s="93"/>
    </row>
    <row r="38" spans="1:8" ht="12" customHeight="1" x14ac:dyDescent="0.25">
      <c r="A38" s="44"/>
      <c r="B38" s="2" t="s">
        <v>27</v>
      </c>
      <c r="C38" s="3">
        <v>0.12659999999999999</v>
      </c>
      <c r="D38" s="3">
        <v>0.17130000000000001</v>
      </c>
      <c r="E38" s="87">
        <v>35.30805687203793</v>
      </c>
      <c r="F38" s="93"/>
    </row>
    <row r="39" spans="1:8" ht="12" customHeight="1" x14ac:dyDescent="0.25">
      <c r="A39" s="44"/>
      <c r="B39" s="2" t="s">
        <v>26</v>
      </c>
      <c r="C39" s="3">
        <v>3.9546000000000001</v>
      </c>
      <c r="D39" s="3">
        <v>3.9636</v>
      </c>
      <c r="E39" s="87">
        <v>0.22758306781975879</v>
      </c>
      <c r="F39" s="93"/>
    </row>
    <row r="40" spans="1:8" ht="12" customHeight="1" x14ac:dyDescent="0.25">
      <c r="A40" s="44"/>
      <c r="B40" s="2" t="s">
        <v>72</v>
      </c>
      <c r="C40" s="38">
        <v>3.6814</v>
      </c>
      <c r="D40" s="38">
        <v>3.3529</v>
      </c>
      <c r="E40" s="87">
        <v>-8.9232357255392021</v>
      </c>
      <c r="F40" s="93"/>
    </row>
    <row r="41" spans="1:8" ht="12" customHeight="1" x14ac:dyDescent="0.25">
      <c r="A41" s="44"/>
      <c r="B41" s="2"/>
      <c r="C41" s="3"/>
      <c r="D41" s="3"/>
      <c r="E41" s="87"/>
      <c r="F41" s="93"/>
    </row>
    <row r="42" spans="1:8" ht="12" customHeight="1" x14ac:dyDescent="0.25">
      <c r="A42" s="44"/>
      <c r="B42" s="2" t="s">
        <v>28</v>
      </c>
      <c r="C42" s="3">
        <v>6.5600000000000006E-2</v>
      </c>
      <c r="D42" s="3">
        <v>7.3099999999999998E-2</v>
      </c>
      <c r="E42" s="87">
        <v>11.432926829268286</v>
      </c>
      <c r="F42" s="93"/>
    </row>
    <row r="43" spans="1:8" ht="12" customHeight="1" x14ac:dyDescent="0.25">
      <c r="A43" s="44"/>
      <c r="B43" s="2"/>
      <c r="C43" s="3"/>
      <c r="D43" s="3"/>
      <c r="E43" s="87"/>
      <c r="F43" s="93"/>
    </row>
    <row r="44" spans="1:8" ht="12" customHeight="1" x14ac:dyDescent="0.25">
      <c r="A44" s="44"/>
      <c r="B44" s="2" t="s">
        <v>69</v>
      </c>
      <c r="C44" s="3">
        <v>4.6199999999999998E-2</v>
      </c>
      <c r="D44" s="3">
        <v>4.65E-2</v>
      </c>
      <c r="E44" s="87">
        <v>0.64935064935065512</v>
      </c>
      <c r="F44" s="93"/>
    </row>
    <row r="45" spans="1:8" ht="12" customHeight="1" x14ac:dyDescent="0.25">
      <c r="A45" s="44"/>
      <c r="B45" s="2" t="s">
        <v>30</v>
      </c>
      <c r="C45" s="3">
        <v>0.8125</v>
      </c>
      <c r="D45" s="3">
        <v>0.51790000000000003</v>
      </c>
      <c r="E45" s="87">
        <v>-36.258461538461539</v>
      </c>
      <c r="F45" s="93"/>
    </row>
    <row r="46" spans="1:8" ht="12" customHeight="1" x14ac:dyDescent="0.25">
      <c r="A46" s="44"/>
      <c r="B46" s="2" t="s">
        <v>135</v>
      </c>
      <c r="C46" s="3">
        <v>0.58879999999999999</v>
      </c>
      <c r="D46" s="3">
        <v>0.58879999999999999</v>
      </c>
      <c r="E46" s="87">
        <v>0</v>
      </c>
      <c r="F46" s="93"/>
    </row>
    <row r="47" spans="1:8" ht="12" customHeight="1" x14ac:dyDescent="0.25">
      <c r="A47" s="44"/>
    </row>
    <row r="48" spans="1:8" ht="12" customHeight="1" x14ac:dyDescent="0.25">
      <c r="H48" s="41" t="s">
        <v>75</v>
      </c>
    </row>
    <row r="55" spans="8:23" ht="12" customHeight="1" x14ac:dyDescent="0.25"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8:23" ht="12" customHeight="1" x14ac:dyDescent="0.25"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41"/>
      <c r="U56" s="41"/>
      <c r="V56" s="41"/>
      <c r="W56" s="41"/>
    </row>
    <row r="57" spans="8:23" ht="12" customHeight="1" x14ac:dyDescent="0.25"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</row>
  </sheetData>
  <sortState ref="B9:E32">
    <sortCondition descending="1" ref="E9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31" zoomScaleNormal="100" workbookViewId="0">
      <selection activeCell="G52" sqref="G52"/>
    </sheetView>
  </sheetViews>
  <sheetFormatPr defaultColWidth="9.1796875" defaultRowHeight="12" customHeight="1" x14ac:dyDescent="0.25"/>
  <cols>
    <col min="1" max="1" width="9.1796875" style="45"/>
    <col min="2" max="8" width="9.1796875" style="1"/>
    <col min="9" max="9" width="9.1796875" style="5"/>
    <col min="10" max="16384" width="9.1796875" style="1"/>
  </cols>
  <sheetData>
    <row r="1" spans="2:7" s="45" customFormat="1" ht="12" customHeight="1" x14ac:dyDescent="0.25">
      <c r="C1" s="45">
        <v>49</v>
      </c>
    </row>
    <row r="2" spans="2:7" ht="12" customHeight="1" x14ac:dyDescent="0.25">
      <c r="B2" s="1" t="s">
        <v>110</v>
      </c>
    </row>
    <row r="3" spans="2:7" ht="12" customHeight="1" x14ac:dyDescent="0.25">
      <c r="B3" s="1" t="s">
        <v>34</v>
      </c>
    </row>
    <row r="5" spans="2:7" ht="12" customHeight="1" x14ac:dyDescent="0.25">
      <c r="B5" s="2" t="s">
        <v>0</v>
      </c>
      <c r="C5" s="2" t="s">
        <v>57</v>
      </c>
      <c r="D5" s="2" t="s">
        <v>99</v>
      </c>
      <c r="E5" s="1" t="s">
        <v>98</v>
      </c>
    </row>
    <row r="6" spans="2:7" ht="12" customHeight="1" x14ac:dyDescent="0.25">
      <c r="B6" s="2" t="s">
        <v>94</v>
      </c>
      <c r="C6" s="38">
        <v>3.15E-2</v>
      </c>
      <c r="D6" s="38">
        <v>2.5000000000000001E-2</v>
      </c>
      <c r="E6" s="39">
        <v>6.4999999999999988E-3</v>
      </c>
      <c r="F6" s="30"/>
      <c r="G6" s="31"/>
    </row>
    <row r="7" spans="2:7" ht="12" customHeight="1" x14ac:dyDescent="0.25">
      <c r="B7" s="2" t="s">
        <v>36</v>
      </c>
      <c r="C7" s="38">
        <v>3.2000000000000001E-2</v>
      </c>
      <c r="D7" s="38">
        <v>2.47E-2</v>
      </c>
      <c r="E7" s="39">
        <v>7.3000000000000009E-3</v>
      </c>
      <c r="F7" s="30"/>
      <c r="G7" s="31"/>
    </row>
    <row r="8" spans="2:7" ht="12" customHeight="1" x14ac:dyDescent="0.25">
      <c r="B8" s="2"/>
      <c r="C8" s="38"/>
      <c r="D8" s="38"/>
      <c r="E8" s="39"/>
      <c r="F8" s="30"/>
      <c r="G8" s="31"/>
    </row>
    <row r="9" spans="2:7" ht="12" customHeight="1" x14ac:dyDescent="0.25">
      <c r="B9" s="2" t="s">
        <v>15</v>
      </c>
      <c r="C9" s="38">
        <v>5.1999999999999998E-2</v>
      </c>
      <c r="D9" s="38">
        <v>1.9199999999999998E-2</v>
      </c>
      <c r="E9" s="39">
        <v>3.2799999999999996E-2</v>
      </c>
      <c r="F9" s="30"/>
      <c r="G9" s="31"/>
    </row>
    <row r="10" spans="2:7" ht="12" customHeight="1" x14ac:dyDescent="0.25">
      <c r="B10" s="2" t="s">
        <v>22</v>
      </c>
      <c r="C10" s="38">
        <v>5.1299999999999998E-2</v>
      </c>
      <c r="D10" s="38">
        <v>3.2599999999999997E-2</v>
      </c>
      <c r="E10" s="39">
        <v>1.8700000000000001E-2</v>
      </c>
      <c r="F10" s="30"/>
      <c r="G10" s="31"/>
    </row>
    <row r="11" spans="2:7" ht="12" customHeight="1" x14ac:dyDescent="0.25">
      <c r="B11" s="2" t="s">
        <v>23</v>
      </c>
      <c r="C11" s="38">
        <v>4.0899999999999999E-2</v>
      </c>
      <c r="D11" s="38">
        <v>3.1099999999999999E-2</v>
      </c>
      <c r="E11" s="39">
        <v>9.7999999999999997E-3</v>
      </c>
      <c r="F11" s="30"/>
      <c r="G11" s="31"/>
    </row>
    <row r="12" spans="2:7" ht="12" customHeight="1" x14ac:dyDescent="0.25">
      <c r="B12" s="2" t="s">
        <v>8</v>
      </c>
      <c r="C12" s="38">
        <v>3.4000000000000002E-2</v>
      </c>
      <c r="D12" s="38">
        <v>2.6800000000000001E-2</v>
      </c>
      <c r="E12" s="39">
        <v>7.2000000000000015E-3</v>
      </c>
      <c r="F12" s="30"/>
      <c r="G12" s="31"/>
    </row>
    <row r="13" spans="2:7" ht="12" customHeight="1" x14ac:dyDescent="0.25">
      <c r="B13" s="2" t="s">
        <v>17</v>
      </c>
      <c r="C13" s="38">
        <v>3.1699999999999999E-2</v>
      </c>
      <c r="D13" s="38">
        <v>3.0700000000000002E-2</v>
      </c>
      <c r="E13" s="39">
        <v>9.9999999999999742E-4</v>
      </c>
      <c r="F13" s="30"/>
      <c r="G13" s="31"/>
    </row>
    <row r="14" spans="2:7" ht="12" customHeight="1" x14ac:dyDescent="0.25">
      <c r="B14" s="2" t="s">
        <v>10</v>
      </c>
      <c r="C14" s="38">
        <v>3.0800000000000001E-2</v>
      </c>
      <c r="D14" s="38">
        <v>2.6100000000000002E-2</v>
      </c>
      <c r="E14" s="39">
        <v>4.6999999999999993E-3</v>
      </c>
      <c r="F14" s="30"/>
      <c r="G14" s="31"/>
    </row>
    <row r="15" spans="2:7" ht="12" customHeight="1" x14ac:dyDescent="0.25">
      <c r="B15" s="2" t="s">
        <v>21</v>
      </c>
      <c r="C15" s="38">
        <v>3.0700000000000002E-2</v>
      </c>
      <c r="D15" s="38">
        <v>2.9399999999999999E-2</v>
      </c>
      <c r="E15" s="39">
        <v>1.3000000000000025E-3</v>
      </c>
      <c r="F15" s="30"/>
      <c r="G15" s="31"/>
    </row>
    <row r="16" spans="2:7" ht="12" customHeight="1" x14ac:dyDescent="0.25">
      <c r="B16" s="2" t="s">
        <v>13</v>
      </c>
      <c r="C16" s="38">
        <v>3.0300000000000001E-2</v>
      </c>
      <c r="D16" s="38">
        <v>2.9899999999999999E-2</v>
      </c>
      <c r="E16" s="39">
        <v>4.0000000000000105E-4</v>
      </c>
      <c r="F16" s="30"/>
      <c r="G16" s="31"/>
    </row>
    <row r="17" spans="2:24" ht="12" customHeight="1" x14ac:dyDescent="0.25">
      <c r="B17" s="2" t="s">
        <v>16</v>
      </c>
      <c r="C17" s="38">
        <v>3.0099999999999998E-2</v>
      </c>
      <c r="D17" s="38">
        <v>2.4E-2</v>
      </c>
      <c r="E17" s="39">
        <v>6.0999999999999978E-3</v>
      </c>
      <c r="F17" s="30"/>
      <c r="G17" s="31"/>
    </row>
    <row r="18" spans="2:24" ht="12" customHeight="1" x14ac:dyDescent="0.25">
      <c r="B18" s="2" t="s">
        <v>19</v>
      </c>
      <c r="C18" s="38">
        <v>0.03</v>
      </c>
      <c r="D18" s="38">
        <v>2.9399999999999999E-2</v>
      </c>
      <c r="E18" s="39">
        <v>5.9999999999999984E-4</v>
      </c>
      <c r="F18" s="30"/>
      <c r="G18" s="31"/>
    </row>
    <row r="19" spans="2:24" ht="12" customHeight="1" x14ac:dyDescent="0.25">
      <c r="B19" s="2" t="s">
        <v>20</v>
      </c>
      <c r="C19" s="38">
        <v>2.9499999999999998E-2</v>
      </c>
      <c r="D19" s="38">
        <v>2.47E-2</v>
      </c>
      <c r="E19" s="39">
        <v>4.7999999999999987E-3</v>
      </c>
      <c r="F19" s="30"/>
      <c r="G19" s="31"/>
    </row>
    <row r="20" spans="2:24" ht="12" customHeight="1" x14ac:dyDescent="0.25">
      <c r="B20" s="2" t="s">
        <v>4</v>
      </c>
      <c r="C20" s="38">
        <v>2.93E-2</v>
      </c>
      <c r="D20" s="38">
        <v>2.3599999999999999E-2</v>
      </c>
      <c r="E20" s="39">
        <v>5.7000000000000002E-3</v>
      </c>
      <c r="F20" s="30"/>
      <c r="G20" s="31"/>
    </row>
    <row r="21" spans="2:24" ht="12" customHeight="1" x14ac:dyDescent="0.25">
      <c r="B21" s="2" t="s">
        <v>61</v>
      </c>
      <c r="C21" s="38">
        <v>2.8899999999999999E-2</v>
      </c>
      <c r="D21" s="38">
        <v>2.4500000000000001E-2</v>
      </c>
      <c r="E21" s="39">
        <v>4.3999999999999977E-3</v>
      </c>
      <c r="F21" s="30"/>
      <c r="G21" s="31"/>
    </row>
    <row r="22" spans="2:24" ht="12" customHeight="1" x14ac:dyDescent="0.25">
      <c r="B22" s="2" t="s">
        <v>7</v>
      </c>
      <c r="C22" s="38">
        <v>2.86E-2</v>
      </c>
      <c r="D22" s="38">
        <v>2.6800000000000001E-2</v>
      </c>
      <c r="E22" s="39">
        <v>1.7999999999999995E-3</v>
      </c>
      <c r="F22" s="30"/>
      <c r="G22" s="31"/>
    </row>
    <row r="23" spans="2:24" ht="12" customHeight="1" x14ac:dyDescent="0.25">
      <c r="B23" s="2" t="s">
        <v>18</v>
      </c>
      <c r="C23" s="38">
        <v>2.8299999999999999E-2</v>
      </c>
      <c r="D23" s="38">
        <v>2.63E-2</v>
      </c>
      <c r="E23" s="39">
        <v>1.9999999999999983E-3</v>
      </c>
      <c r="F23" s="30"/>
      <c r="G23" s="31"/>
    </row>
    <row r="24" spans="2:24" ht="12" customHeight="1" x14ac:dyDescent="0.25">
      <c r="B24" s="2" t="s">
        <v>5</v>
      </c>
      <c r="C24" s="38">
        <v>2.81E-2</v>
      </c>
      <c r="D24" s="38">
        <v>2.4899999999999999E-2</v>
      </c>
      <c r="E24" s="39">
        <v>3.2000000000000015E-3</v>
      </c>
      <c r="F24" s="30"/>
      <c r="G24" s="31"/>
    </row>
    <row r="25" spans="2:24" ht="12" customHeight="1" x14ac:dyDescent="0.25">
      <c r="B25" s="2" t="s">
        <v>9</v>
      </c>
      <c r="C25" s="38">
        <v>2.7900000000000001E-2</v>
      </c>
      <c r="D25" s="38">
        <v>2.7E-2</v>
      </c>
      <c r="E25" s="39">
        <v>9.0000000000000149E-4</v>
      </c>
      <c r="F25" s="30"/>
      <c r="G25" s="31"/>
    </row>
    <row r="26" spans="2:24" ht="12" customHeight="1" x14ac:dyDescent="0.25">
      <c r="B26" s="2" t="s">
        <v>14</v>
      </c>
      <c r="C26" s="38">
        <v>2.64E-2</v>
      </c>
      <c r="D26" s="38">
        <v>2.46E-2</v>
      </c>
      <c r="E26" s="39">
        <v>1.7999999999999995E-3</v>
      </c>
      <c r="F26" s="30"/>
      <c r="G26" s="31"/>
    </row>
    <row r="27" spans="2:24" ht="12" customHeight="1" x14ac:dyDescent="0.25">
      <c r="B27" s="2" t="s">
        <v>3</v>
      </c>
      <c r="C27" s="38">
        <v>2.6200000000000001E-2</v>
      </c>
      <c r="D27" s="38">
        <v>1.6799999999999999E-2</v>
      </c>
      <c r="E27" s="39">
        <v>9.4000000000000021E-3</v>
      </c>
      <c r="F27" s="30"/>
      <c r="G27" s="31"/>
    </row>
    <row r="28" spans="2:24" ht="12" customHeight="1" x14ac:dyDescent="0.25">
      <c r="B28" s="2" t="s">
        <v>11</v>
      </c>
      <c r="C28" s="38">
        <v>2.5700000000000001E-2</v>
      </c>
      <c r="D28" s="38">
        <v>2.4500000000000001E-2</v>
      </c>
      <c r="E28" s="39">
        <v>1.1999999999999997E-3</v>
      </c>
      <c r="F28" s="30"/>
      <c r="G28" s="31"/>
    </row>
    <row r="29" spans="2:24" ht="12" customHeight="1" x14ac:dyDescent="0.25">
      <c r="B29" s="2" t="s">
        <v>68</v>
      </c>
      <c r="C29" s="38">
        <v>2.5399999999999999E-2</v>
      </c>
      <c r="D29" s="38">
        <v>2.41E-2</v>
      </c>
      <c r="E29" s="39">
        <v>1.2999999999999991E-3</v>
      </c>
      <c r="F29" s="30"/>
      <c r="G29" s="31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2:24" ht="12" customHeight="1" x14ac:dyDescent="0.25">
      <c r="B30" s="2" t="s">
        <v>6</v>
      </c>
      <c r="C30" s="38">
        <v>2.52E-2</v>
      </c>
      <c r="D30" s="38">
        <v>2.24E-2</v>
      </c>
      <c r="E30" s="39">
        <v>2.8000000000000004E-3</v>
      </c>
      <c r="F30" s="30"/>
      <c r="G30" s="31"/>
    </row>
    <row r="31" spans="2:24" ht="12" customHeight="1" x14ac:dyDescent="0.25">
      <c r="B31" s="2" t="s">
        <v>2</v>
      </c>
      <c r="C31" s="38">
        <v>2.3099999999999999E-2</v>
      </c>
      <c r="D31" s="38">
        <v>2.2100000000000002E-2</v>
      </c>
      <c r="E31" s="39">
        <v>9.9999999999999742E-4</v>
      </c>
      <c r="F31" s="30"/>
      <c r="G31" s="31"/>
    </row>
    <row r="32" spans="2:24" ht="12" customHeight="1" x14ac:dyDescent="0.25">
      <c r="B32" s="2" t="s">
        <v>12</v>
      </c>
      <c r="C32" s="38">
        <v>2.1399999999999999E-2</v>
      </c>
      <c r="D32" s="38">
        <v>1.8499999999999999E-2</v>
      </c>
      <c r="E32" s="39">
        <v>2.8999999999999998E-3</v>
      </c>
      <c r="F32" s="30"/>
      <c r="G32" s="31"/>
    </row>
    <row r="33" spans="2:20" ht="12" customHeight="1" x14ac:dyDescent="0.25">
      <c r="B33" s="2" t="s">
        <v>1</v>
      </c>
      <c r="C33" s="38">
        <v>2.0899999999999998E-2</v>
      </c>
      <c r="D33" s="38">
        <v>1.9300000000000001E-2</v>
      </c>
      <c r="E33" s="39">
        <v>1.5999999999999973E-3</v>
      </c>
      <c r="F33" s="30"/>
      <c r="G33" s="31"/>
    </row>
    <row r="34" spans="2:20" ht="12" customHeight="1" x14ac:dyDescent="0.25">
      <c r="B34" s="2"/>
      <c r="C34" s="38"/>
      <c r="D34" s="38"/>
      <c r="E34" s="39"/>
      <c r="F34" s="30"/>
      <c r="G34" s="31"/>
    </row>
    <row r="35" spans="2:20" ht="12" customHeight="1" x14ac:dyDescent="0.25">
      <c r="B35" s="2" t="s">
        <v>24</v>
      </c>
      <c r="C35" s="38">
        <v>2.7400000000000001E-2</v>
      </c>
      <c r="D35" s="38">
        <v>2.52E-2</v>
      </c>
      <c r="E35" s="39">
        <v>2.2000000000000006E-3</v>
      </c>
      <c r="F35" s="30"/>
      <c r="G35" s="31"/>
    </row>
    <row r="36" spans="2:20" ht="12" customHeight="1" x14ac:dyDescent="0.25">
      <c r="B36" s="2"/>
      <c r="C36" s="38"/>
      <c r="D36" s="38"/>
      <c r="E36" s="39"/>
      <c r="F36" s="30"/>
      <c r="G36" s="31"/>
    </row>
    <row r="37" spans="2:20" ht="12" customHeight="1" x14ac:dyDescent="0.25">
      <c r="B37" s="2" t="s">
        <v>25</v>
      </c>
      <c r="C37" s="38">
        <v>5.6300000000000003E-2</v>
      </c>
      <c r="D37" s="38">
        <v>0.04</v>
      </c>
      <c r="E37" s="39">
        <v>1.6300000000000002E-2</v>
      </c>
      <c r="F37" s="30"/>
      <c r="G37" s="31"/>
    </row>
    <row r="38" spans="2:20" ht="12" customHeight="1" x14ac:dyDescent="0.25">
      <c r="B38" s="2"/>
      <c r="C38" s="38"/>
      <c r="D38" s="38"/>
      <c r="E38" s="39"/>
      <c r="F38" s="30"/>
      <c r="G38" s="31"/>
    </row>
    <row r="39" spans="2:20" ht="12" customHeight="1" x14ac:dyDescent="0.25">
      <c r="B39" s="2" t="s">
        <v>26</v>
      </c>
      <c r="C39" s="38">
        <v>3.6400000000000002E-2</v>
      </c>
      <c r="D39" s="38">
        <v>3.6299999999999999E-2</v>
      </c>
      <c r="E39" s="39">
        <v>1.0000000000000286E-4</v>
      </c>
      <c r="F39" s="30"/>
      <c r="G39" s="31"/>
    </row>
    <row r="40" spans="2:20" ht="12" customHeight="1" x14ac:dyDescent="0.25">
      <c r="B40" s="2" t="s">
        <v>72</v>
      </c>
      <c r="C40" s="38">
        <v>3.1099999999999999E-2</v>
      </c>
      <c r="D40" s="38">
        <v>3.1099999999999999E-2</v>
      </c>
      <c r="E40" s="39">
        <v>0</v>
      </c>
      <c r="F40" s="30"/>
      <c r="G40" s="31"/>
    </row>
    <row r="41" spans="2:20" ht="12" customHeight="1" x14ac:dyDescent="0.25">
      <c r="B41" s="2" t="s">
        <v>27</v>
      </c>
      <c r="C41" s="38">
        <v>2.1899999999999999E-2</v>
      </c>
      <c r="D41" s="38">
        <v>2.1600000000000001E-2</v>
      </c>
      <c r="E41" s="39">
        <v>2.9999999999999818E-4</v>
      </c>
      <c r="F41" s="30"/>
      <c r="G41" s="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2:20" ht="12" customHeight="1" x14ac:dyDescent="0.25">
      <c r="B42" s="2"/>
      <c r="C42" s="38"/>
      <c r="D42" s="38"/>
      <c r="E42" s="39"/>
      <c r="F42" s="30"/>
      <c r="G42" s="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spans="2:20" ht="12" customHeight="1" x14ac:dyDescent="0.3">
      <c r="B43" s="2" t="s">
        <v>28</v>
      </c>
      <c r="C43" s="4">
        <v>3.9699999999999999E-2</v>
      </c>
      <c r="D43" s="4">
        <v>3.9699999999999999E-2</v>
      </c>
      <c r="E43" s="30">
        <v>0</v>
      </c>
      <c r="F43" s="30"/>
      <c r="G43" s="31"/>
      <c r="I43" s="53" t="s">
        <v>76</v>
      </c>
    </row>
    <row r="44" spans="2:20" ht="12" customHeight="1" x14ac:dyDescent="0.3">
      <c r="B44" s="2"/>
      <c r="C44" s="4"/>
      <c r="D44" s="4"/>
      <c r="E44" s="30"/>
      <c r="F44" s="30"/>
      <c r="G44" s="31"/>
      <c r="I44" s="53"/>
    </row>
    <row r="45" spans="2:20" ht="12" customHeight="1" x14ac:dyDescent="0.25">
      <c r="B45" s="2" t="s">
        <v>29</v>
      </c>
      <c r="C45" s="38">
        <v>2.6599999999999999E-2</v>
      </c>
      <c r="D45" s="38">
        <v>2.6599999999999999E-2</v>
      </c>
      <c r="E45" s="39">
        <v>0</v>
      </c>
      <c r="F45" s="30"/>
      <c r="G45" s="31"/>
    </row>
    <row r="46" spans="2:20" ht="12" customHeight="1" x14ac:dyDescent="0.25">
      <c r="B46" s="2" t="s">
        <v>69</v>
      </c>
      <c r="C46" s="38">
        <v>2.1399999999999999E-2</v>
      </c>
      <c r="D46" s="38">
        <v>2.1399999999999999E-2</v>
      </c>
      <c r="E46" s="39">
        <v>0</v>
      </c>
      <c r="F46" s="30"/>
      <c r="G46" s="31"/>
    </row>
    <row r="47" spans="2:20" ht="12" customHeight="1" x14ac:dyDescent="0.25">
      <c r="B47" s="2" t="s">
        <v>30</v>
      </c>
      <c r="C47" s="38">
        <v>1.54E-2</v>
      </c>
      <c r="D47" s="38">
        <v>1.54E-2</v>
      </c>
      <c r="E47" s="39">
        <v>0</v>
      </c>
      <c r="F47" s="30"/>
      <c r="G47" s="31"/>
    </row>
  </sheetData>
  <sortState ref="B45:E47">
    <sortCondition descending="1" ref="C4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K19" zoomScaleNormal="100" workbookViewId="0">
      <selection activeCell="AD15" sqref="AD15"/>
    </sheetView>
  </sheetViews>
  <sheetFormatPr defaultColWidth="9.1796875" defaultRowHeight="12" customHeight="1" x14ac:dyDescent="0.25"/>
  <cols>
    <col min="1" max="1" width="9.1796875" style="45"/>
    <col min="2" max="13" width="9.1796875" style="1"/>
    <col min="14" max="14" width="9.1796875" style="5"/>
    <col min="15" max="16384" width="9.1796875" style="1"/>
  </cols>
  <sheetData>
    <row r="1" spans="1:11" s="45" customFormat="1" ht="12" customHeight="1" x14ac:dyDescent="0.25">
      <c r="A1" s="49"/>
    </row>
    <row r="2" spans="1:11" ht="12" customHeight="1" x14ac:dyDescent="0.25">
      <c r="B2" s="1" t="s">
        <v>130</v>
      </c>
    </row>
    <row r="3" spans="1:11" ht="12" customHeight="1" x14ac:dyDescent="0.25">
      <c r="B3" s="1" t="s">
        <v>34</v>
      </c>
    </row>
    <row r="4" spans="1:11" ht="12" customHeight="1" x14ac:dyDescent="0.25">
      <c r="K4" s="5"/>
    </row>
    <row r="5" spans="1:11" ht="12" customHeight="1" x14ac:dyDescent="0.25">
      <c r="B5" s="55" t="s">
        <v>0</v>
      </c>
      <c r="C5" s="55" t="s">
        <v>126</v>
      </c>
      <c r="D5" s="55" t="s">
        <v>36</v>
      </c>
      <c r="E5" s="55" t="s">
        <v>127</v>
      </c>
      <c r="F5" s="55" t="s">
        <v>81</v>
      </c>
      <c r="G5" s="55" t="s">
        <v>96</v>
      </c>
      <c r="H5" s="55" t="s">
        <v>97</v>
      </c>
      <c r="I5" s="55" t="s">
        <v>128</v>
      </c>
      <c r="J5" s="55" t="s">
        <v>129</v>
      </c>
      <c r="K5" s="5"/>
    </row>
    <row r="6" spans="1:11" ht="12" customHeight="1" x14ac:dyDescent="0.25">
      <c r="B6" s="55" t="s">
        <v>39</v>
      </c>
      <c r="C6" s="56">
        <v>3.5400000000000001E-2</v>
      </c>
      <c r="D6" s="56">
        <v>3.6400000000000002E-2</v>
      </c>
      <c r="E6" s="57">
        <v>3.2899999999999999E-2</v>
      </c>
      <c r="F6" s="57">
        <v>3.3799999999999997E-2</v>
      </c>
      <c r="G6" s="62">
        <v>90.158333333333317</v>
      </c>
      <c r="H6" s="62">
        <v>90.92</v>
      </c>
      <c r="I6" s="63">
        <v>3.5400000000000001E-2</v>
      </c>
      <c r="J6" s="63">
        <v>3.2899999999999999E-2</v>
      </c>
      <c r="K6" s="5"/>
    </row>
    <row r="7" spans="1:11" ht="12" customHeight="1" x14ac:dyDescent="0.25">
      <c r="B7" s="55" t="s">
        <v>40</v>
      </c>
      <c r="C7" s="56">
        <v>4.0500000000000001E-2</v>
      </c>
      <c r="D7" s="56">
        <v>4.1700000000000001E-2</v>
      </c>
      <c r="E7" s="57">
        <v>3.8300000000000001E-2</v>
      </c>
      <c r="F7" s="57">
        <v>3.95E-2</v>
      </c>
      <c r="G7" s="62">
        <v>91.125000000000014</v>
      </c>
      <c r="H7" s="62">
        <v>91.81</v>
      </c>
      <c r="I7" s="63">
        <v>3.5779554487475752E-2</v>
      </c>
      <c r="J7" s="63">
        <v>3.3252749792032549E-2</v>
      </c>
      <c r="K7" s="5"/>
    </row>
    <row r="8" spans="1:11" ht="12" customHeight="1" x14ac:dyDescent="0.25">
      <c r="B8" s="55" t="s">
        <v>41</v>
      </c>
      <c r="C8" s="56">
        <v>3.7100000000000001E-2</v>
      </c>
      <c r="D8" s="56">
        <v>3.85E-2</v>
      </c>
      <c r="E8" s="57">
        <v>3.44E-2</v>
      </c>
      <c r="F8" s="57">
        <v>3.5700000000000003E-2</v>
      </c>
      <c r="G8" s="62">
        <v>91.123333333333335</v>
      </c>
      <c r="H8" s="62">
        <v>91.469999999999985</v>
      </c>
      <c r="I8" s="63">
        <v>3.5778900083186994E-2</v>
      </c>
      <c r="J8" s="63">
        <v>3.3252141602735936E-2</v>
      </c>
      <c r="K8" s="5"/>
    </row>
    <row r="9" spans="1:11" ht="12" customHeight="1" x14ac:dyDescent="0.25">
      <c r="B9" s="55" t="s">
        <v>42</v>
      </c>
      <c r="C9" s="56">
        <v>3.1E-2</v>
      </c>
      <c r="D9" s="56">
        <v>3.15E-2</v>
      </c>
      <c r="E9" s="57">
        <v>2.87E-2</v>
      </c>
      <c r="F9" s="57">
        <v>2.93E-2</v>
      </c>
      <c r="G9" s="62">
        <v>91.573333333333338</v>
      </c>
      <c r="H9" s="62">
        <v>91.838333333333324</v>
      </c>
      <c r="I9" s="63">
        <v>3.5955589241149839E-2</v>
      </c>
      <c r="J9" s="63">
        <v>3.3416352712820049E-2</v>
      </c>
      <c r="K9" s="5"/>
    </row>
    <row r="10" spans="1:11" ht="12" customHeight="1" x14ac:dyDescent="0.25">
      <c r="B10" s="55" t="s">
        <v>43</v>
      </c>
      <c r="C10" s="56">
        <v>3.2099999999999997E-2</v>
      </c>
      <c r="D10" s="56">
        <v>3.2599999999999997E-2</v>
      </c>
      <c r="E10" s="57">
        <v>2.93E-2</v>
      </c>
      <c r="F10" s="57">
        <v>2.9899999999999999E-2</v>
      </c>
      <c r="G10" s="62">
        <v>92.570000000000007</v>
      </c>
      <c r="H10" s="62">
        <v>92.701666666666668</v>
      </c>
      <c r="I10" s="63">
        <v>3.6346923005823102E-2</v>
      </c>
      <c r="J10" s="63">
        <v>3.3780049912191523E-2</v>
      </c>
      <c r="K10" s="5"/>
    </row>
    <row r="11" spans="1:11" ht="12" customHeight="1" x14ac:dyDescent="0.25">
      <c r="B11" s="55" t="s">
        <v>44</v>
      </c>
      <c r="C11" s="56">
        <v>3.39E-2</v>
      </c>
      <c r="D11" s="56">
        <v>3.4099999999999998E-2</v>
      </c>
      <c r="E11" s="57">
        <v>3.1099999999999999E-2</v>
      </c>
      <c r="F11" s="57">
        <v>3.1300000000000001E-2</v>
      </c>
      <c r="G11" s="62">
        <v>93.498333333333335</v>
      </c>
      <c r="H11" s="62">
        <v>93.56</v>
      </c>
      <c r="I11" s="63">
        <v>3.6711426194657552E-2</v>
      </c>
      <c r="J11" s="63">
        <v>3.4118811350402074E-2</v>
      </c>
      <c r="K11" s="5"/>
    </row>
    <row r="12" spans="1:11" ht="12" customHeight="1" x14ac:dyDescent="0.25">
      <c r="B12" s="55" t="s">
        <v>45</v>
      </c>
      <c r="C12" s="56">
        <v>3.49E-2</v>
      </c>
      <c r="D12" s="56">
        <v>3.56E-2</v>
      </c>
      <c r="E12" s="57">
        <v>3.1800000000000002E-2</v>
      </c>
      <c r="F12" s="57">
        <v>3.2399999999999998E-2</v>
      </c>
      <c r="G12" s="62">
        <v>95.181666666666672</v>
      </c>
      <c r="H12" s="62">
        <v>95.133333333333326</v>
      </c>
      <c r="I12" s="63">
        <v>3.737237452629634E-2</v>
      </c>
      <c r="J12" s="63">
        <v>3.4733082539975979E-2</v>
      </c>
      <c r="K12" s="5"/>
    </row>
    <row r="13" spans="1:11" ht="12" customHeight="1" x14ac:dyDescent="0.25">
      <c r="B13" s="55" t="s">
        <v>46</v>
      </c>
      <c r="C13" s="56">
        <v>3.6600000000000001E-2</v>
      </c>
      <c r="D13" s="56">
        <v>3.7100000000000001E-2</v>
      </c>
      <c r="E13" s="57">
        <v>3.4099999999999998E-2</v>
      </c>
      <c r="F13" s="57">
        <v>3.4599999999999999E-2</v>
      </c>
      <c r="G13" s="62">
        <v>96.194999999999993</v>
      </c>
      <c r="H13" s="62">
        <v>96.204999999999998</v>
      </c>
      <c r="I13" s="63">
        <v>3.7770252333857106E-2</v>
      </c>
      <c r="J13" s="63">
        <v>3.5102861632313527E-2</v>
      </c>
      <c r="K13" s="5"/>
    </row>
    <row r="14" spans="1:11" ht="12" customHeight="1" x14ac:dyDescent="0.25">
      <c r="B14" s="55" t="s">
        <v>47</v>
      </c>
      <c r="C14" s="56">
        <v>3.8300000000000001E-2</v>
      </c>
      <c r="D14" s="56">
        <v>3.8899999999999997E-2</v>
      </c>
      <c r="E14" s="57">
        <v>3.49E-2</v>
      </c>
      <c r="F14" s="57">
        <v>3.5400000000000001E-2</v>
      </c>
      <c r="G14" s="62">
        <v>97.731666666666669</v>
      </c>
      <c r="H14" s="62">
        <v>97.581666666666663</v>
      </c>
      <c r="I14" s="63">
        <v>3.8373613088085783E-2</v>
      </c>
      <c r="J14" s="63">
        <v>3.566361216378594E-2</v>
      </c>
      <c r="K14" s="5"/>
    </row>
    <row r="15" spans="1:11" ht="12" customHeight="1" x14ac:dyDescent="0.25">
      <c r="B15" s="55" t="s">
        <v>48</v>
      </c>
      <c r="C15" s="56">
        <v>3.8699999999999998E-2</v>
      </c>
      <c r="D15" s="56">
        <v>3.9E-2</v>
      </c>
      <c r="E15" s="57">
        <v>3.61E-2</v>
      </c>
      <c r="F15" s="57">
        <v>3.6400000000000002E-2</v>
      </c>
      <c r="G15" s="62">
        <v>98.653333333333322</v>
      </c>
      <c r="H15" s="62">
        <v>98.536666666666648</v>
      </c>
      <c r="I15" s="63">
        <v>3.8735498659765229E-2</v>
      </c>
      <c r="J15" s="63">
        <v>3.5999940844810056E-2</v>
      </c>
      <c r="K15" s="5"/>
    </row>
    <row r="16" spans="1:11" ht="12" customHeight="1" x14ac:dyDescent="0.25">
      <c r="B16" s="55" t="s">
        <v>49</v>
      </c>
      <c r="C16" s="56">
        <v>4.2000000000000003E-2</v>
      </c>
      <c r="D16" s="56">
        <v>4.2999999999999997E-2</v>
      </c>
      <c r="E16" s="57">
        <v>3.85E-2</v>
      </c>
      <c r="F16" s="57">
        <v>3.9300000000000002E-2</v>
      </c>
      <c r="G16" s="62">
        <v>99.315000000000012</v>
      </c>
      <c r="H16" s="62">
        <v>99.171666666666667</v>
      </c>
      <c r="I16" s="63">
        <v>3.8995297162399495E-2</v>
      </c>
      <c r="J16" s="63">
        <v>3.6241391995563373E-2</v>
      </c>
      <c r="K16" s="5"/>
    </row>
    <row r="17" spans="2:11" ht="12" customHeight="1" x14ac:dyDescent="0.25">
      <c r="B17" s="55" t="s">
        <v>50</v>
      </c>
      <c r="C17" s="56">
        <v>4.0300000000000002E-2</v>
      </c>
      <c r="D17" s="56">
        <v>4.0899999999999999E-2</v>
      </c>
      <c r="E17" s="57">
        <v>3.7499999999999999E-2</v>
      </c>
      <c r="F17" s="57">
        <v>3.7999999999999999E-2</v>
      </c>
      <c r="G17" s="62">
        <v>99.671666666666667</v>
      </c>
      <c r="H17" s="62">
        <v>99.591666666666683</v>
      </c>
      <c r="I17" s="63">
        <v>3.9135339680192262E-2</v>
      </c>
      <c r="J17" s="63">
        <v>3.6371544505037441E-2</v>
      </c>
      <c r="K17" s="5"/>
    </row>
    <row r="18" spans="2:11" ht="12" customHeight="1" x14ac:dyDescent="0.25">
      <c r="B18" s="55" t="s">
        <v>51</v>
      </c>
      <c r="C18" s="56">
        <v>3.9699999999999999E-2</v>
      </c>
      <c r="D18" s="56">
        <v>4.0399999999999998E-2</v>
      </c>
      <c r="E18" s="57">
        <v>3.61E-2</v>
      </c>
      <c r="F18" s="57">
        <v>3.6700000000000003E-2</v>
      </c>
      <c r="G18" s="62">
        <v>99.875</v>
      </c>
      <c r="H18" s="62">
        <v>99.766666666666666</v>
      </c>
      <c r="I18" s="63">
        <v>3.9215177003419914E-2</v>
      </c>
      <c r="J18" s="63">
        <v>3.6445743599223597E-2</v>
      </c>
      <c r="K18" s="5"/>
    </row>
    <row r="19" spans="2:11" ht="12" customHeight="1" x14ac:dyDescent="0.25">
      <c r="B19" s="55" t="s">
        <v>52</v>
      </c>
      <c r="C19" s="56">
        <v>3.6999999999999998E-2</v>
      </c>
      <c r="D19" s="56">
        <v>3.7400000000000003E-2</v>
      </c>
      <c r="E19" s="57">
        <v>3.4099999999999998E-2</v>
      </c>
      <c r="F19" s="57">
        <v>3.4500000000000003E-2</v>
      </c>
      <c r="G19" s="62">
        <v>99.901666666666657</v>
      </c>
      <c r="H19" s="62">
        <v>99.848333333333343</v>
      </c>
      <c r="I19" s="63">
        <v>3.922564747203993E-2</v>
      </c>
      <c r="J19" s="63">
        <v>3.6455474627969317E-2</v>
      </c>
      <c r="K19" s="5"/>
    </row>
    <row r="20" spans="2:11" ht="12" customHeight="1" x14ac:dyDescent="0.25">
      <c r="B20" s="55" t="s">
        <v>53</v>
      </c>
      <c r="C20" s="56">
        <v>3.6900000000000002E-2</v>
      </c>
      <c r="D20" s="56">
        <v>3.7400000000000003E-2</v>
      </c>
      <c r="E20" s="57">
        <v>3.3000000000000002E-2</v>
      </c>
      <c r="F20" s="57">
        <v>3.3300000000000003E-2</v>
      </c>
      <c r="G20" s="62">
        <v>99.875</v>
      </c>
      <c r="H20" s="62">
        <v>99.824999999999989</v>
      </c>
      <c r="I20" s="63">
        <v>3.9215177003419914E-2</v>
      </c>
      <c r="J20" s="63">
        <v>3.6445743599223597E-2</v>
      </c>
      <c r="K20" s="5"/>
    </row>
    <row r="21" spans="2:11" ht="12" customHeight="1" x14ac:dyDescent="0.25">
      <c r="B21" s="55" t="s">
        <v>54</v>
      </c>
      <c r="C21" s="56">
        <v>3.4299999999999997E-2</v>
      </c>
      <c r="D21" s="56">
        <v>3.4700000000000002E-2</v>
      </c>
      <c r="E21" s="57">
        <v>3.09E-2</v>
      </c>
      <c r="F21" s="57">
        <v>3.1300000000000001E-2</v>
      </c>
      <c r="G21" s="62">
        <v>100.125</v>
      </c>
      <c r="H21" s="62">
        <v>100.17333333333333</v>
      </c>
      <c r="I21" s="63">
        <v>3.9313337646732609E-2</v>
      </c>
      <c r="J21" s="63">
        <v>3.6536971993714765E-2</v>
      </c>
      <c r="K21" s="5"/>
    </row>
    <row r="22" spans="2:11" ht="12" customHeight="1" x14ac:dyDescent="0.25">
      <c r="B22" s="55" t="s">
        <v>55</v>
      </c>
      <c r="C22" s="56">
        <v>3.2000000000000001E-2</v>
      </c>
      <c r="D22" s="56">
        <v>3.27E-2</v>
      </c>
      <c r="E22" s="57">
        <v>2.76E-2</v>
      </c>
      <c r="F22" s="57">
        <v>2.8000000000000001E-2</v>
      </c>
      <c r="G22" s="62">
        <v>99.786666666666676</v>
      </c>
      <c r="H22" s="62">
        <v>99.796666666666667</v>
      </c>
      <c r="I22" s="63">
        <v>3.9180493576116103E-2</v>
      </c>
      <c r="J22" s="63">
        <v>3.6413509566503383E-2</v>
      </c>
      <c r="K22" s="5"/>
    </row>
    <row r="23" spans="2:11" ht="12" customHeight="1" x14ac:dyDescent="0.25">
      <c r="B23" s="55" t="s">
        <v>31</v>
      </c>
      <c r="C23" s="56">
        <v>3.0599999999999999E-2</v>
      </c>
      <c r="D23" s="56">
        <v>3.1300000000000001E-2</v>
      </c>
      <c r="E23" s="57">
        <v>2.7099999999999999E-2</v>
      </c>
      <c r="F23" s="57">
        <v>2.7699999999999999E-2</v>
      </c>
      <c r="G23" s="62">
        <v>100.57333333333332</v>
      </c>
      <c r="H23" s="62">
        <v>100.67166666666667</v>
      </c>
      <c r="I23" s="63">
        <v>3.9489372400406696E-2</v>
      </c>
      <c r="J23" s="63">
        <v>3.6700574914502265E-2</v>
      </c>
      <c r="K23" s="5"/>
    </row>
    <row r="24" spans="2:11" ht="12" customHeight="1" x14ac:dyDescent="0.25">
      <c r="B24" s="55" t="s">
        <v>32</v>
      </c>
      <c r="C24" s="56">
        <v>3.0099999999999998E-2</v>
      </c>
      <c r="D24" s="56">
        <v>3.0700000000000002E-2</v>
      </c>
      <c r="E24" s="57">
        <v>2.5899999999999999E-2</v>
      </c>
      <c r="F24" s="57">
        <v>2.5999999999999999E-2</v>
      </c>
      <c r="G24" s="62">
        <v>101.395</v>
      </c>
      <c r="H24" s="62">
        <v>101.42333333333335</v>
      </c>
      <c r="I24" s="63">
        <v>3.9811993714761074E-2</v>
      </c>
      <c r="J24" s="63">
        <v>3.7000412237729922E-2</v>
      </c>
      <c r="K24" s="5"/>
    </row>
    <row r="25" spans="2:11" ht="12" customHeight="1" x14ac:dyDescent="0.25">
      <c r="B25" s="55" t="s">
        <v>33</v>
      </c>
      <c r="C25" s="56">
        <v>2.8899999999999999E-2</v>
      </c>
      <c r="D25" s="56">
        <v>2.93E-2</v>
      </c>
      <c r="E25" s="57">
        <v>2.5600000000000001E-2</v>
      </c>
      <c r="F25" s="57">
        <v>2.5700000000000001E-2</v>
      </c>
      <c r="G25" s="62">
        <v>102.09000000000002</v>
      </c>
      <c r="H25" s="62">
        <v>102.12833333333333</v>
      </c>
      <c r="I25" s="63">
        <v>4.008488030317036E-2</v>
      </c>
      <c r="J25" s="63">
        <v>3.7254027174415394E-2</v>
      </c>
      <c r="K25" s="5"/>
    </row>
    <row r="26" spans="2:11" ht="12" customHeight="1" x14ac:dyDescent="0.25">
      <c r="B26" s="55" t="s">
        <v>67</v>
      </c>
      <c r="C26" s="56">
        <v>3.1199999999999999E-2</v>
      </c>
      <c r="D26" s="56">
        <v>3.1699999999999999E-2</v>
      </c>
      <c r="E26" s="57">
        <v>2.6700000000000002E-2</v>
      </c>
      <c r="F26" s="57">
        <v>2.6700000000000002E-2</v>
      </c>
      <c r="G26" s="62">
        <v>102.96999999999998</v>
      </c>
      <c r="H26" s="62">
        <v>102.93833333333333</v>
      </c>
      <c r="I26" s="63">
        <v>4.0430405767631024E-2</v>
      </c>
      <c r="J26" s="63">
        <v>3.7575151123024307E-2</v>
      </c>
      <c r="K26" s="5"/>
    </row>
    <row r="27" spans="2:11" ht="12" customHeight="1" x14ac:dyDescent="0.25">
      <c r="B27" s="55" t="s">
        <v>73</v>
      </c>
      <c r="C27" s="56">
        <v>3.1699999999999999E-2</v>
      </c>
      <c r="D27" s="56">
        <v>3.2000000000000001E-2</v>
      </c>
      <c r="E27" s="57">
        <v>2.81E-2</v>
      </c>
      <c r="F27" s="57">
        <v>2.8000000000000001E-2</v>
      </c>
      <c r="G27" s="62">
        <v>104.16500000000001</v>
      </c>
      <c r="H27" s="62">
        <v>104.185</v>
      </c>
      <c r="I27" s="63">
        <v>4.0899613642665693E-2</v>
      </c>
      <c r="J27" s="63">
        <v>3.8011222848692128E-2</v>
      </c>
      <c r="K27" s="5"/>
    </row>
    <row r="28" spans="2:11" ht="12" customHeight="1" x14ac:dyDescent="0.25">
      <c r="B28" s="55" t="s">
        <v>82</v>
      </c>
      <c r="C28" s="56">
        <v>3.3399999999999999E-2</v>
      </c>
      <c r="D28" s="56">
        <v>3.3599999999999998E-2</v>
      </c>
      <c r="E28" s="57">
        <v>2.8400000000000002E-2</v>
      </c>
      <c r="F28" s="57">
        <v>2.81E-2</v>
      </c>
      <c r="G28" s="62">
        <v>104.59333333333332</v>
      </c>
      <c r="H28" s="62">
        <v>104.395</v>
      </c>
      <c r="I28" s="63">
        <v>4.1067795544874761E-2</v>
      </c>
      <c r="J28" s="63">
        <v>3.816752749792033E-2</v>
      </c>
      <c r="K28" s="5"/>
    </row>
    <row r="29" spans="2:11" ht="12" customHeight="1" x14ac:dyDescent="0.25">
      <c r="B29" s="55" t="s">
        <v>95</v>
      </c>
      <c r="C29" s="56">
        <v>3.09E-2</v>
      </c>
      <c r="D29" s="56">
        <v>3.09E-2</v>
      </c>
      <c r="E29" s="57">
        <v>2.6800000000000001E-2</v>
      </c>
      <c r="F29" s="57">
        <v>2.63E-2</v>
      </c>
      <c r="G29" s="62">
        <v>105.47833333333334</v>
      </c>
      <c r="H29" s="62">
        <v>105.205</v>
      </c>
      <c r="I29" s="63">
        <v>4.1415284222201691E-2</v>
      </c>
      <c r="J29" s="63">
        <v>3.8490476014419087E-2</v>
      </c>
      <c r="K29" s="5"/>
    </row>
    <row r="30" spans="2:11" ht="12" customHeight="1" x14ac:dyDescent="0.25">
      <c r="B30" s="55" t="s">
        <v>114</v>
      </c>
      <c r="C30" s="56">
        <v>3.15E-2</v>
      </c>
      <c r="D30" s="56">
        <v>3.2000000000000001E-2</v>
      </c>
      <c r="E30" s="57">
        <v>2.5000000000000001E-2</v>
      </c>
      <c r="F30" s="57">
        <v>2.47E-2</v>
      </c>
      <c r="G30" s="62">
        <v>105.68</v>
      </c>
      <c r="H30" s="62">
        <v>105.09</v>
      </c>
      <c r="I30" s="63">
        <v>4.1494467141140599E-2</v>
      </c>
      <c r="J30" s="63">
        <v>3.856406691930863E-2</v>
      </c>
      <c r="K30" s="5"/>
    </row>
    <row r="31" spans="2:11" ht="12" customHeight="1" x14ac:dyDescent="0.25">
      <c r="K31" s="5"/>
    </row>
    <row r="32" spans="2:11" ht="12" customHeight="1" x14ac:dyDescent="0.25">
      <c r="K32" s="5"/>
    </row>
    <row r="37" spans="7:12" ht="12" customHeight="1" x14ac:dyDescent="0.3">
      <c r="G37" s="22"/>
      <c r="H37" s="22"/>
      <c r="I37" s="22"/>
      <c r="J37" s="22"/>
      <c r="K37" s="22"/>
      <c r="L37" s="22"/>
    </row>
    <row r="56" spans="13:13" ht="12" customHeight="1" x14ac:dyDescent="0.3">
      <c r="M56" s="22" t="s">
        <v>76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opLeftCell="A28" zoomScaleNormal="100" workbookViewId="0">
      <selection activeCell="G11" sqref="G11"/>
    </sheetView>
  </sheetViews>
  <sheetFormatPr defaultColWidth="9.1796875" defaultRowHeight="12" customHeight="1" x14ac:dyDescent="0.25"/>
  <cols>
    <col min="1" max="1" width="9.1796875" style="45"/>
    <col min="2" max="8" width="9.1796875" style="1"/>
    <col min="9" max="9" width="9.1796875" style="5"/>
    <col min="10" max="16384" width="9.1796875" style="1"/>
  </cols>
  <sheetData>
    <row r="1" spans="2:23" s="45" customFormat="1" ht="12" customHeight="1" x14ac:dyDescent="0.25">
      <c r="C1" s="45">
        <v>49</v>
      </c>
    </row>
    <row r="2" spans="2:23" ht="12" customHeight="1" x14ac:dyDescent="0.25">
      <c r="B2" s="1" t="s">
        <v>112</v>
      </c>
    </row>
    <row r="3" spans="2:23" ht="12" customHeight="1" x14ac:dyDescent="0.25">
      <c r="B3" s="1" t="s">
        <v>63</v>
      </c>
    </row>
    <row r="5" spans="2:23" ht="12" customHeight="1" x14ac:dyDescent="0.25">
      <c r="B5" s="2" t="s">
        <v>0</v>
      </c>
      <c r="C5" s="2" t="s">
        <v>56</v>
      </c>
      <c r="D5" s="2" t="s">
        <v>60</v>
      </c>
      <c r="E5" s="1" t="s">
        <v>62</v>
      </c>
    </row>
    <row r="6" spans="2:23" ht="12" customHeight="1" x14ac:dyDescent="0.25">
      <c r="B6" s="2" t="s">
        <v>94</v>
      </c>
      <c r="C6" s="38">
        <v>3.15E-2</v>
      </c>
      <c r="D6" s="38">
        <v>2.5000000000000001E-2</v>
      </c>
      <c r="E6" s="87">
        <v>20.634920634920633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2:23" ht="12" customHeight="1" x14ac:dyDescent="0.3">
      <c r="B7" s="2" t="s">
        <v>36</v>
      </c>
      <c r="C7" s="38">
        <v>3.2000000000000001E-2</v>
      </c>
      <c r="D7" s="38">
        <v>2.47E-2</v>
      </c>
      <c r="E7" s="87">
        <v>22.812500000000004</v>
      </c>
      <c r="H7" s="22" t="s">
        <v>76</v>
      </c>
    </row>
    <row r="8" spans="2:23" ht="12" customHeight="1" x14ac:dyDescent="0.3">
      <c r="B8" s="2"/>
      <c r="C8" s="38"/>
      <c r="D8" s="38"/>
      <c r="E8" s="87"/>
      <c r="H8" s="22"/>
    </row>
    <row r="9" spans="2:23" ht="12" customHeight="1" x14ac:dyDescent="0.25">
      <c r="B9" s="2" t="s">
        <v>15</v>
      </c>
      <c r="C9" s="38">
        <v>5.1999999999999998E-2</v>
      </c>
      <c r="D9" s="38">
        <v>1.9199999999999998E-2</v>
      </c>
      <c r="E9" s="87">
        <v>63.076923076923073</v>
      </c>
    </row>
    <row r="10" spans="2:23" ht="12" customHeight="1" x14ac:dyDescent="0.25">
      <c r="B10" s="2" t="s">
        <v>22</v>
      </c>
      <c r="C10" s="38">
        <v>5.1299999999999998E-2</v>
      </c>
      <c r="D10" s="38">
        <v>3.2599999999999997E-2</v>
      </c>
      <c r="E10" s="87">
        <v>36.452241715399616</v>
      </c>
    </row>
    <row r="11" spans="2:23" ht="12" customHeight="1" x14ac:dyDescent="0.25">
      <c r="B11" s="2" t="s">
        <v>3</v>
      </c>
      <c r="C11" s="38">
        <v>2.6200000000000001E-2</v>
      </c>
      <c r="D11" s="38">
        <v>1.6799999999999999E-2</v>
      </c>
      <c r="E11" s="87">
        <v>35.877862595419849</v>
      </c>
    </row>
    <row r="12" spans="2:23" ht="12" customHeight="1" x14ac:dyDescent="0.25">
      <c r="B12" s="2" t="s">
        <v>23</v>
      </c>
      <c r="C12" s="38">
        <v>4.0899999999999999E-2</v>
      </c>
      <c r="D12" s="38">
        <v>3.1099999999999999E-2</v>
      </c>
      <c r="E12" s="87">
        <v>23.960880195599021</v>
      </c>
    </row>
    <row r="13" spans="2:23" ht="12" customHeight="1" x14ac:dyDescent="0.25">
      <c r="B13" s="2" t="s">
        <v>8</v>
      </c>
      <c r="C13" s="38">
        <v>3.4000000000000002E-2</v>
      </c>
      <c r="D13" s="38">
        <v>2.6800000000000001E-2</v>
      </c>
      <c r="E13" s="87">
        <v>21.176470588235297</v>
      </c>
    </row>
    <row r="14" spans="2:23" ht="12" customHeight="1" x14ac:dyDescent="0.25">
      <c r="B14" s="2" t="s">
        <v>16</v>
      </c>
      <c r="C14" s="38">
        <v>3.0099999999999998E-2</v>
      </c>
      <c r="D14" s="38">
        <v>2.4E-2</v>
      </c>
      <c r="E14" s="87">
        <v>20.265780730897003</v>
      </c>
    </row>
    <row r="15" spans="2:23" ht="12" customHeight="1" x14ac:dyDescent="0.25">
      <c r="B15" s="2" t="s">
        <v>4</v>
      </c>
      <c r="C15" s="38">
        <v>2.93E-2</v>
      </c>
      <c r="D15" s="38">
        <v>2.3599999999999999E-2</v>
      </c>
      <c r="E15" s="87">
        <v>19.453924914675767</v>
      </c>
    </row>
    <row r="16" spans="2:23" ht="12" customHeight="1" x14ac:dyDescent="0.25">
      <c r="B16" s="2" t="s">
        <v>20</v>
      </c>
      <c r="C16" s="38">
        <v>2.9499999999999998E-2</v>
      </c>
      <c r="D16" s="38">
        <v>2.47E-2</v>
      </c>
      <c r="E16" s="87">
        <v>16.271186440677962</v>
      </c>
    </row>
    <row r="17" spans="2:19" ht="12" customHeight="1" x14ac:dyDescent="0.25">
      <c r="B17" s="2" t="s">
        <v>10</v>
      </c>
      <c r="C17" s="38">
        <v>3.0800000000000001E-2</v>
      </c>
      <c r="D17" s="38">
        <v>2.6100000000000002E-2</v>
      </c>
      <c r="E17" s="87">
        <v>15.259740259740257</v>
      </c>
    </row>
    <row r="18" spans="2:19" ht="12" customHeight="1" x14ac:dyDescent="0.25">
      <c r="B18" s="2" t="s">
        <v>61</v>
      </c>
      <c r="C18" s="38">
        <v>2.8899999999999999E-2</v>
      </c>
      <c r="D18" s="38">
        <v>2.4500000000000001E-2</v>
      </c>
      <c r="E18" s="87">
        <v>15.22491349480968</v>
      </c>
    </row>
    <row r="19" spans="2:19" ht="12" customHeight="1" x14ac:dyDescent="0.25">
      <c r="B19" s="2" t="s">
        <v>12</v>
      </c>
      <c r="C19" s="38">
        <v>2.1399999999999999E-2</v>
      </c>
      <c r="D19" s="38">
        <v>1.8499999999999999E-2</v>
      </c>
      <c r="E19" s="87">
        <v>13.551401869158877</v>
      </c>
    </row>
    <row r="20" spans="2:19" ht="12" customHeight="1" x14ac:dyDescent="0.25">
      <c r="B20" s="2" t="s">
        <v>5</v>
      </c>
      <c r="C20" s="38">
        <v>2.81E-2</v>
      </c>
      <c r="D20" s="38">
        <v>2.4899999999999999E-2</v>
      </c>
      <c r="E20" s="87">
        <v>11.38790035587189</v>
      </c>
    </row>
    <row r="21" spans="2:19" ht="12" customHeight="1" x14ac:dyDescent="0.25">
      <c r="B21" s="2" t="s">
        <v>6</v>
      </c>
      <c r="C21" s="38">
        <v>2.52E-2</v>
      </c>
      <c r="D21" s="38">
        <v>2.24E-2</v>
      </c>
      <c r="E21" s="87">
        <v>11.111111111111112</v>
      </c>
    </row>
    <row r="22" spans="2:19" ht="12" customHeight="1" x14ac:dyDescent="0.25">
      <c r="B22" s="2" t="s">
        <v>1</v>
      </c>
      <c r="C22" s="38">
        <v>2.0899999999999998E-2</v>
      </c>
      <c r="D22" s="38">
        <v>1.9300000000000001E-2</v>
      </c>
      <c r="E22" s="87">
        <v>7.6555023923444852</v>
      </c>
    </row>
    <row r="23" spans="2:19" ht="12" customHeight="1" x14ac:dyDescent="0.25">
      <c r="B23" s="2" t="s">
        <v>18</v>
      </c>
      <c r="C23" s="38">
        <v>2.8299999999999999E-2</v>
      </c>
      <c r="D23" s="38">
        <v>2.63E-2</v>
      </c>
      <c r="E23" s="87">
        <v>7.0671378091872743</v>
      </c>
    </row>
    <row r="24" spans="2:19" ht="12" customHeight="1" x14ac:dyDescent="0.25">
      <c r="B24" s="2" t="s">
        <v>14</v>
      </c>
      <c r="C24" s="38">
        <v>2.64E-2</v>
      </c>
      <c r="D24" s="38">
        <v>2.46E-2</v>
      </c>
      <c r="E24" s="87">
        <v>6.8181818181818166</v>
      </c>
    </row>
    <row r="25" spans="2:19" ht="12" customHeight="1" x14ac:dyDescent="0.25">
      <c r="B25" s="2" t="s">
        <v>7</v>
      </c>
      <c r="C25" s="38">
        <v>2.86E-2</v>
      </c>
      <c r="D25" s="38">
        <v>2.6800000000000001E-2</v>
      </c>
      <c r="E25" s="87">
        <v>6.2937062937062915</v>
      </c>
    </row>
    <row r="26" spans="2:19" ht="12" customHeight="1" x14ac:dyDescent="0.25">
      <c r="B26" s="2" t="s">
        <v>68</v>
      </c>
      <c r="C26" s="38">
        <v>2.5399999999999999E-2</v>
      </c>
      <c r="D26" s="38">
        <v>2.41E-2</v>
      </c>
      <c r="E26" s="87">
        <v>5.1181102362204687</v>
      </c>
    </row>
    <row r="27" spans="2:19" ht="12" customHeight="1" x14ac:dyDescent="0.25">
      <c r="B27" s="2" t="s">
        <v>11</v>
      </c>
      <c r="C27" s="38">
        <v>2.5700000000000001E-2</v>
      </c>
      <c r="D27" s="38">
        <v>2.4500000000000001E-2</v>
      </c>
      <c r="E27" s="87">
        <v>4.6692607003891036</v>
      </c>
    </row>
    <row r="28" spans="2:19" ht="12" customHeight="1" x14ac:dyDescent="0.25">
      <c r="B28" s="2" t="s">
        <v>2</v>
      </c>
      <c r="C28" s="38">
        <v>2.3099999999999999E-2</v>
      </c>
      <c r="D28" s="38">
        <v>2.2100000000000002E-2</v>
      </c>
      <c r="E28" s="87">
        <v>4.3290043290043174</v>
      </c>
      <c r="H28" s="5"/>
    </row>
    <row r="29" spans="2:19" ht="12" customHeight="1" x14ac:dyDescent="0.25">
      <c r="B29" s="2" t="s">
        <v>21</v>
      </c>
      <c r="C29" s="38">
        <v>3.0700000000000002E-2</v>
      </c>
      <c r="D29" s="38">
        <v>2.9399999999999999E-2</v>
      </c>
      <c r="E29" s="87">
        <v>4.234527687296425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2:19" ht="12" customHeight="1" x14ac:dyDescent="0.25">
      <c r="B30" s="2" t="s">
        <v>9</v>
      </c>
      <c r="C30" s="38">
        <v>2.7900000000000001E-2</v>
      </c>
      <c r="D30" s="38">
        <v>2.7E-2</v>
      </c>
      <c r="E30" s="87">
        <v>3.2258064516129088</v>
      </c>
    </row>
    <row r="31" spans="2:19" ht="12" customHeight="1" x14ac:dyDescent="0.25">
      <c r="B31" s="2" t="s">
        <v>17</v>
      </c>
      <c r="C31" s="38">
        <v>3.1699999999999999E-2</v>
      </c>
      <c r="D31" s="38">
        <v>3.0700000000000002E-2</v>
      </c>
      <c r="E31" s="87">
        <v>3.1545741324921059</v>
      </c>
    </row>
    <row r="32" spans="2:19" ht="12" customHeight="1" x14ac:dyDescent="0.25">
      <c r="B32" s="2" t="s">
        <v>19</v>
      </c>
      <c r="C32" s="38">
        <v>0.03</v>
      </c>
      <c r="D32" s="38">
        <v>2.9399999999999999E-2</v>
      </c>
      <c r="E32" s="87">
        <v>1.9999999999999998</v>
      </c>
    </row>
    <row r="33" spans="2:5" ht="12" customHeight="1" x14ac:dyDescent="0.25">
      <c r="B33" s="2" t="s">
        <v>13</v>
      </c>
      <c r="C33" s="38">
        <v>3.0300000000000001E-2</v>
      </c>
      <c r="D33" s="38">
        <v>2.9899999999999999E-2</v>
      </c>
      <c r="E33" s="87">
        <v>1.3201320132013237</v>
      </c>
    </row>
    <row r="34" spans="2:5" ht="12" customHeight="1" x14ac:dyDescent="0.25">
      <c r="B34" s="2"/>
      <c r="C34" s="38"/>
      <c r="D34" s="38"/>
      <c r="E34" s="87"/>
    </row>
    <row r="35" spans="2:5" ht="12" customHeight="1" x14ac:dyDescent="0.25">
      <c r="B35" s="2" t="s">
        <v>24</v>
      </c>
      <c r="C35" s="38">
        <v>2.7400000000000001E-2</v>
      </c>
      <c r="D35" s="38">
        <v>2.52E-2</v>
      </c>
      <c r="E35" s="87">
        <v>8.0291970802919721</v>
      </c>
    </row>
    <row r="36" spans="2:5" ht="12" customHeight="1" x14ac:dyDescent="0.25">
      <c r="B36" s="2"/>
      <c r="C36" s="38"/>
      <c r="D36" s="38"/>
      <c r="E36" s="87"/>
    </row>
    <row r="37" spans="2:5" ht="12" customHeight="1" x14ac:dyDescent="0.25">
      <c r="B37" s="2" t="s">
        <v>25</v>
      </c>
      <c r="C37" s="38">
        <v>5.6300000000000003E-2</v>
      </c>
      <c r="D37" s="38">
        <v>0.04</v>
      </c>
      <c r="E37" s="87">
        <v>28.952042628774429</v>
      </c>
    </row>
    <row r="38" spans="2:5" ht="12" customHeight="1" x14ac:dyDescent="0.25">
      <c r="B38" s="2"/>
      <c r="C38" s="38"/>
      <c r="D38" s="38"/>
      <c r="E38" s="87"/>
    </row>
    <row r="39" spans="2:5" ht="12" customHeight="1" x14ac:dyDescent="0.25">
      <c r="B39" s="2" t="s">
        <v>27</v>
      </c>
      <c r="C39" s="38">
        <v>2.1899999999999999E-2</v>
      </c>
      <c r="D39" s="38">
        <v>2.1600000000000001E-2</v>
      </c>
      <c r="E39" s="87">
        <v>1.3698630136986218</v>
      </c>
    </row>
    <row r="40" spans="2:5" ht="12" customHeight="1" x14ac:dyDescent="0.25">
      <c r="B40" s="2" t="s">
        <v>26</v>
      </c>
      <c r="C40" s="38">
        <v>3.6400000000000002E-2</v>
      </c>
      <c r="D40" s="38">
        <v>3.6299999999999999E-2</v>
      </c>
      <c r="E40" s="87">
        <v>0.27472527472528258</v>
      </c>
    </row>
    <row r="41" spans="2:5" ht="12" customHeight="1" x14ac:dyDescent="0.25">
      <c r="B41" s="34" t="s">
        <v>136</v>
      </c>
      <c r="C41" s="38">
        <v>3.1099999999999999E-2</v>
      </c>
      <c r="D41" s="38">
        <v>3.1099999999999999E-2</v>
      </c>
      <c r="E41" s="87">
        <v>0</v>
      </c>
    </row>
    <row r="42" spans="2:5" ht="12" customHeight="1" x14ac:dyDescent="0.25">
      <c r="B42" s="34"/>
      <c r="C42" s="38"/>
      <c r="D42" s="38"/>
      <c r="E42" s="87"/>
    </row>
    <row r="43" spans="2:5" ht="12" customHeight="1" x14ac:dyDescent="0.25">
      <c r="B43" s="2" t="s">
        <v>137</v>
      </c>
      <c r="C43" s="4">
        <v>3.9699999999999999E-2</v>
      </c>
      <c r="D43" s="4">
        <v>3.9699999999999999E-2</v>
      </c>
      <c r="E43" s="87">
        <v>0</v>
      </c>
    </row>
    <row r="44" spans="2:5" ht="12" customHeight="1" x14ac:dyDescent="0.25">
      <c r="B44" s="2"/>
      <c r="C44" s="4"/>
      <c r="D44" s="4"/>
      <c r="E44" s="87"/>
    </row>
    <row r="45" spans="2:5" ht="12" customHeight="1" x14ac:dyDescent="0.25">
      <c r="B45" s="2" t="s">
        <v>135</v>
      </c>
      <c r="C45" s="38">
        <v>2.6599999999999999E-2</v>
      </c>
      <c r="D45" s="38">
        <v>2.6599999999999999E-2</v>
      </c>
      <c r="E45" s="87">
        <v>0</v>
      </c>
    </row>
    <row r="46" spans="2:5" ht="12" customHeight="1" x14ac:dyDescent="0.25">
      <c r="B46" s="2" t="s">
        <v>138</v>
      </c>
      <c r="C46" s="38">
        <v>1.54E-2</v>
      </c>
      <c r="D46" s="38">
        <v>1.54E-2</v>
      </c>
      <c r="E46" s="87">
        <v>0</v>
      </c>
    </row>
    <row r="47" spans="2:5" ht="12" customHeight="1" x14ac:dyDescent="0.25">
      <c r="B47" s="2" t="s">
        <v>139</v>
      </c>
      <c r="C47" s="38">
        <v>2.1399999999999999E-2</v>
      </c>
      <c r="D47" s="38">
        <v>2.1399999999999999E-2</v>
      </c>
      <c r="E47" s="87">
        <v>0</v>
      </c>
    </row>
  </sheetData>
  <sortState ref="B9:E33">
    <sortCondition descending="1" ref="E9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workbookViewId="0">
      <selection activeCell="F28" sqref="F28"/>
    </sheetView>
  </sheetViews>
  <sheetFormatPr defaultColWidth="9.1796875" defaultRowHeight="12" customHeight="1" x14ac:dyDescent="0.25"/>
  <cols>
    <col min="1" max="1" width="9.1796875" style="45"/>
    <col min="2" max="8" width="9.1796875" style="1"/>
    <col min="9" max="9" width="9.1796875" style="5"/>
    <col min="10" max="16384" width="9.1796875" style="1"/>
  </cols>
  <sheetData>
    <row r="1" spans="2:6" s="45" customFormat="1" ht="12" customHeight="1" x14ac:dyDescent="0.25">
      <c r="C1" s="45">
        <v>45</v>
      </c>
      <c r="D1" s="45">
        <v>49</v>
      </c>
    </row>
    <row r="2" spans="2:6" ht="12" customHeight="1" x14ac:dyDescent="0.25">
      <c r="B2" s="1" t="s">
        <v>113</v>
      </c>
    </row>
    <row r="5" spans="2:6" ht="12" customHeight="1" x14ac:dyDescent="0.25">
      <c r="B5" s="2" t="s">
        <v>0</v>
      </c>
      <c r="C5" s="2" t="s">
        <v>82</v>
      </c>
      <c r="D5" s="2" t="s">
        <v>114</v>
      </c>
      <c r="E5" s="1" t="s">
        <v>64</v>
      </c>
    </row>
    <row r="6" spans="2:6" ht="12" customHeight="1" x14ac:dyDescent="0.25">
      <c r="B6" s="61" t="s">
        <v>94</v>
      </c>
      <c r="C6" s="29">
        <v>3.3399999999999999E-2</v>
      </c>
      <c r="D6" s="29">
        <v>3.15E-2</v>
      </c>
      <c r="E6" s="87">
        <v>-5.6886227544910124</v>
      </c>
      <c r="F6" s="93"/>
    </row>
    <row r="7" spans="2:6" ht="12" customHeight="1" x14ac:dyDescent="0.25">
      <c r="B7" s="36" t="s">
        <v>36</v>
      </c>
      <c r="C7" s="29">
        <v>3.3599999999999998E-2</v>
      </c>
      <c r="D7" s="29">
        <v>3.2000000000000001E-2</v>
      </c>
      <c r="E7" s="87">
        <v>-4.7619047619047556</v>
      </c>
      <c r="F7" s="93"/>
    </row>
    <row r="8" spans="2:6" ht="12" customHeight="1" x14ac:dyDescent="0.25">
      <c r="B8" s="36"/>
      <c r="C8" s="29"/>
      <c r="D8" s="29"/>
      <c r="E8" s="87"/>
      <c r="F8" s="93"/>
    </row>
    <row r="9" spans="2:6" ht="12" customHeight="1" x14ac:dyDescent="0.25">
      <c r="B9" s="36" t="s">
        <v>15</v>
      </c>
      <c r="C9" s="29">
        <v>3.8699999999999998E-2</v>
      </c>
      <c r="D9" s="29">
        <v>5.1999999999999998E-2</v>
      </c>
      <c r="E9" s="87">
        <v>34.366925064599485</v>
      </c>
      <c r="F9" s="93"/>
    </row>
    <row r="10" spans="2:6" ht="12" customHeight="1" x14ac:dyDescent="0.25">
      <c r="B10" s="36" t="s">
        <v>23</v>
      </c>
      <c r="C10" s="29">
        <v>0.41720000000000002</v>
      </c>
      <c r="D10" s="29">
        <v>0.43590000000000001</v>
      </c>
      <c r="E10" s="87">
        <v>4.4822627037392149</v>
      </c>
      <c r="F10" s="93"/>
    </row>
    <row r="11" spans="2:6" ht="12" customHeight="1" x14ac:dyDescent="0.25">
      <c r="B11" s="36" t="s">
        <v>14</v>
      </c>
      <c r="C11" s="29">
        <v>9.2790999999999997</v>
      </c>
      <c r="D11" s="29">
        <v>9.1161999999999992</v>
      </c>
      <c r="E11" s="87">
        <v>-1.7555581899106665</v>
      </c>
      <c r="F11" s="93"/>
    </row>
    <row r="12" spans="2:6" ht="12" customHeight="1" x14ac:dyDescent="0.25">
      <c r="B12" s="36" t="s">
        <v>19</v>
      </c>
      <c r="C12" s="29">
        <v>0.15010000000000001</v>
      </c>
      <c r="D12" s="29">
        <v>0.1447</v>
      </c>
      <c r="E12" s="87">
        <v>-3.5976015989340526</v>
      </c>
      <c r="F12" s="93"/>
    </row>
    <row r="13" spans="2:6" ht="12" customHeight="1" x14ac:dyDescent="0.25">
      <c r="B13" s="36" t="s">
        <v>9</v>
      </c>
      <c r="C13" s="29">
        <v>0.22189999999999999</v>
      </c>
      <c r="D13" s="29">
        <v>0.21029999999999999</v>
      </c>
      <c r="E13" s="87">
        <v>-5.2275799909869303</v>
      </c>
      <c r="F13" s="93"/>
    </row>
    <row r="14" spans="2:6" ht="12" customHeight="1" x14ac:dyDescent="0.25">
      <c r="B14" s="36" t="s">
        <v>17</v>
      </c>
      <c r="C14" s="29">
        <v>0.1487</v>
      </c>
      <c r="D14" s="29">
        <v>0.13980000000000001</v>
      </c>
      <c r="E14" s="87">
        <v>-5.9852051109616671</v>
      </c>
      <c r="F14" s="93"/>
    </row>
    <row r="15" spans="2:6" ht="12" customHeight="1" x14ac:dyDescent="0.25">
      <c r="B15" s="36" t="s">
        <v>7</v>
      </c>
      <c r="C15" s="29">
        <v>3.0800000000000001E-2</v>
      </c>
      <c r="D15" s="29">
        <v>2.86E-2</v>
      </c>
      <c r="E15" s="87">
        <v>-7.1428571428571397</v>
      </c>
      <c r="F15" s="93"/>
    </row>
    <row r="16" spans="2:6" ht="12" customHeight="1" x14ac:dyDescent="0.25">
      <c r="B16" s="36" t="s">
        <v>16</v>
      </c>
      <c r="C16" s="29">
        <v>3.27E-2</v>
      </c>
      <c r="D16" s="29">
        <v>3.0099999999999998E-2</v>
      </c>
      <c r="E16" s="87">
        <v>-7.9510703363914415</v>
      </c>
      <c r="F16" s="93"/>
    </row>
    <row r="17" spans="2:6" ht="12" customHeight="1" x14ac:dyDescent="0.25">
      <c r="B17" s="36" t="s">
        <v>61</v>
      </c>
      <c r="C17" s="29">
        <v>3.1800000000000002E-2</v>
      </c>
      <c r="D17" s="29">
        <v>2.8899999999999999E-2</v>
      </c>
      <c r="E17" s="87">
        <v>-9.1194968553459219</v>
      </c>
      <c r="F17" s="93"/>
    </row>
    <row r="18" spans="2:6" ht="12" customHeight="1" x14ac:dyDescent="0.25">
      <c r="B18" s="36" t="s">
        <v>13</v>
      </c>
      <c r="C18" s="29">
        <v>3.3399999999999999E-2</v>
      </c>
      <c r="D18" s="29">
        <v>3.0300000000000001E-2</v>
      </c>
      <c r="E18" s="87">
        <v>-9.2814371257485035</v>
      </c>
      <c r="F18" s="93"/>
    </row>
    <row r="19" spans="2:6" ht="12" customHeight="1" x14ac:dyDescent="0.25">
      <c r="B19" s="36" t="s">
        <v>10</v>
      </c>
      <c r="C19" s="29">
        <v>3.4200000000000001E-2</v>
      </c>
      <c r="D19" s="29">
        <v>3.0800000000000001E-2</v>
      </c>
      <c r="E19" s="87">
        <v>-9.9415204678362628</v>
      </c>
      <c r="F19" s="93"/>
    </row>
    <row r="20" spans="2:6" ht="12" customHeight="1" x14ac:dyDescent="0.25">
      <c r="B20" s="36" t="s">
        <v>21</v>
      </c>
      <c r="C20" s="29">
        <v>3.4200000000000001E-2</v>
      </c>
      <c r="D20" s="29">
        <v>3.0700000000000002E-2</v>
      </c>
      <c r="E20" s="87">
        <v>-10.233918128654974</v>
      </c>
      <c r="F20" s="93"/>
    </row>
    <row r="21" spans="2:6" ht="12" customHeight="1" x14ac:dyDescent="0.25">
      <c r="B21" s="36" t="s">
        <v>8</v>
      </c>
      <c r="C21" s="29">
        <v>3.7900000000000003E-2</v>
      </c>
      <c r="D21" s="29">
        <v>3.4000000000000002E-2</v>
      </c>
      <c r="E21" s="87">
        <v>-10.290237467018471</v>
      </c>
      <c r="F21" s="93"/>
    </row>
    <row r="22" spans="2:6" ht="12" customHeight="1" x14ac:dyDescent="0.25">
      <c r="B22" s="36" t="s">
        <v>68</v>
      </c>
      <c r="C22" s="29">
        <v>0.752</v>
      </c>
      <c r="D22" s="29">
        <v>0.66830000000000001</v>
      </c>
      <c r="E22" s="87">
        <v>-11.130319148936174</v>
      </c>
      <c r="F22" s="93"/>
    </row>
    <row r="23" spans="2:6" ht="12" customHeight="1" x14ac:dyDescent="0.25">
      <c r="B23" s="36" t="s">
        <v>1</v>
      </c>
      <c r="C23" s="29">
        <v>2.4E-2</v>
      </c>
      <c r="D23" s="29">
        <v>2.0899999999999998E-2</v>
      </c>
      <c r="E23" s="87">
        <v>-12.916666666666677</v>
      </c>
      <c r="F23" s="93"/>
    </row>
    <row r="24" spans="2:6" ht="12" customHeight="1" x14ac:dyDescent="0.25">
      <c r="B24" s="36" t="s">
        <v>18</v>
      </c>
      <c r="C24" s="29">
        <v>3.2599999999999997E-2</v>
      </c>
      <c r="D24" s="29">
        <v>2.8299999999999999E-2</v>
      </c>
      <c r="E24" s="87">
        <v>-13.190184049079745</v>
      </c>
      <c r="F24" s="93"/>
    </row>
    <row r="25" spans="2:6" ht="12" customHeight="1" x14ac:dyDescent="0.25">
      <c r="B25" s="36" t="s">
        <v>4</v>
      </c>
      <c r="C25" s="29">
        <v>3.4299999999999997E-2</v>
      </c>
      <c r="D25" s="29">
        <v>2.93E-2</v>
      </c>
      <c r="E25" s="87">
        <v>-14.577259475218652</v>
      </c>
      <c r="F25" s="93"/>
    </row>
    <row r="26" spans="2:6" ht="12" customHeight="1" x14ac:dyDescent="0.25">
      <c r="B26" s="36" t="s">
        <v>5</v>
      </c>
      <c r="C26" s="29">
        <v>3.4200000000000001E-2</v>
      </c>
      <c r="D26" s="29">
        <v>2.81E-2</v>
      </c>
      <c r="E26" s="87">
        <v>-17.836257309941526</v>
      </c>
      <c r="F26" s="93"/>
    </row>
    <row r="27" spans="2:6" ht="12" customHeight="1" x14ac:dyDescent="0.25">
      <c r="B27" s="36" t="s">
        <v>11</v>
      </c>
      <c r="C27" s="29">
        <v>3.1300000000000001E-2</v>
      </c>
      <c r="D27" s="29">
        <v>2.5700000000000001E-2</v>
      </c>
      <c r="E27" s="87">
        <v>-17.891373801916931</v>
      </c>
      <c r="F27" s="93"/>
    </row>
    <row r="28" spans="2:6" ht="12" customHeight="1" x14ac:dyDescent="0.25">
      <c r="B28" s="36" t="s">
        <v>20</v>
      </c>
      <c r="C28" s="29">
        <v>3.5999999999999997E-2</v>
      </c>
      <c r="D28" s="29">
        <v>2.9499999999999998E-2</v>
      </c>
      <c r="E28" s="87">
        <v>-18.055555555555557</v>
      </c>
      <c r="F28" s="93"/>
    </row>
    <row r="29" spans="2:6" ht="12" customHeight="1" x14ac:dyDescent="0.25">
      <c r="B29" s="36" t="s">
        <v>22</v>
      </c>
      <c r="C29" s="29">
        <v>6.2700000000000006E-2</v>
      </c>
      <c r="D29" s="29">
        <v>5.1299999999999998E-2</v>
      </c>
      <c r="E29" s="87">
        <v>-18.181818181818187</v>
      </c>
      <c r="F29" s="93"/>
    </row>
    <row r="30" spans="2:6" ht="12" customHeight="1" x14ac:dyDescent="0.25">
      <c r="B30" s="36" t="s">
        <v>3</v>
      </c>
      <c r="C30" s="29">
        <v>0.25190000000000001</v>
      </c>
      <c r="D30" s="29">
        <v>0.19570000000000001</v>
      </c>
      <c r="E30" s="87">
        <v>-22.310440651051998</v>
      </c>
      <c r="F30" s="93"/>
    </row>
    <row r="31" spans="2:6" ht="12" customHeight="1" x14ac:dyDescent="0.25">
      <c r="B31" s="36" t="s">
        <v>2</v>
      </c>
      <c r="C31" s="29">
        <v>6.0199999999999997E-2</v>
      </c>
      <c r="D31" s="29">
        <v>4.53E-2</v>
      </c>
      <c r="E31" s="87">
        <v>-24.750830564784053</v>
      </c>
      <c r="F31" s="93"/>
    </row>
    <row r="32" spans="2:6" ht="12" customHeight="1" x14ac:dyDescent="0.25">
      <c r="B32" s="36" t="s">
        <v>6</v>
      </c>
      <c r="C32" s="29">
        <v>3.4299999999999997E-2</v>
      </c>
      <c r="D32" s="29">
        <v>2.52E-2</v>
      </c>
      <c r="E32" s="87">
        <v>-26.530612244897956</v>
      </c>
      <c r="F32" s="93"/>
    </row>
    <row r="33" spans="2:6" ht="12" customHeight="1" x14ac:dyDescent="0.25">
      <c r="B33" s="36" t="s">
        <v>12</v>
      </c>
      <c r="C33" s="29">
        <v>3.27E-2</v>
      </c>
      <c r="D33" s="29">
        <v>2.1399999999999999E-2</v>
      </c>
      <c r="E33" s="87">
        <v>-34.556574923547402</v>
      </c>
      <c r="F33" s="93"/>
    </row>
    <row r="34" spans="2:6" ht="12" customHeight="1" x14ac:dyDescent="0.25">
      <c r="B34" s="36"/>
      <c r="C34" s="29"/>
      <c r="D34" s="29"/>
      <c r="E34" s="87"/>
      <c r="F34" s="93"/>
    </row>
    <row r="35" spans="2:6" ht="12" customHeight="1" x14ac:dyDescent="0.25">
      <c r="B35" s="36" t="s">
        <v>24</v>
      </c>
      <c r="C35" s="29">
        <v>2.4400000000000002E-2</v>
      </c>
      <c r="D35" s="29">
        <v>2.4E-2</v>
      </c>
      <c r="E35" s="87">
        <v>-1.6393442622950838</v>
      </c>
      <c r="F35" s="93"/>
    </row>
    <row r="36" spans="2:6" ht="12" customHeight="1" x14ac:dyDescent="0.25">
      <c r="B36" s="36"/>
      <c r="C36" s="29"/>
      <c r="D36" s="29"/>
      <c r="E36" s="87"/>
      <c r="F36" s="93"/>
    </row>
    <row r="37" spans="2:6" ht="12" customHeight="1" x14ac:dyDescent="0.25">
      <c r="B37" s="36" t="s">
        <v>25</v>
      </c>
      <c r="C37" s="29">
        <v>6.0100000000000001E-2</v>
      </c>
      <c r="D37" s="29">
        <v>5.9900000000000002E-2</v>
      </c>
      <c r="E37" s="87">
        <v>-0.33277870216306127</v>
      </c>
      <c r="F37" s="93"/>
    </row>
    <row r="38" spans="2:6" ht="12" customHeight="1" x14ac:dyDescent="0.25">
      <c r="B38" s="36"/>
      <c r="C38" s="29"/>
      <c r="D38" s="29"/>
      <c r="E38" s="87"/>
      <c r="F38" s="93"/>
    </row>
    <row r="39" spans="2:6" ht="12" customHeight="1" x14ac:dyDescent="0.25">
      <c r="B39" s="36" t="s">
        <v>27</v>
      </c>
      <c r="C39" s="29">
        <v>0.13400000000000001</v>
      </c>
      <c r="D39" s="29">
        <v>0.15659999999999999</v>
      </c>
      <c r="E39" s="87">
        <v>16.865671641791025</v>
      </c>
      <c r="F39" s="93"/>
    </row>
    <row r="40" spans="2:6" ht="12" customHeight="1" x14ac:dyDescent="0.25">
      <c r="B40" s="36" t="s">
        <v>72</v>
      </c>
      <c r="C40" s="29">
        <v>1.9866999999999999</v>
      </c>
      <c r="D40" s="29">
        <v>1.9147000000000001</v>
      </c>
      <c r="E40" s="87">
        <v>-3.6241002667740441</v>
      </c>
      <c r="F40" s="93"/>
    </row>
    <row r="41" spans="2:6" ht="12" customHeight="1" x14ac:dyDescent="0.25">
      <c r="B41" s="36" t="s">
        <v>26</v>
      </c>
      <c r="C41" s="29">
        <v>4.6113</v>
      </c>
      <c r="D41" s="29">
        <v>4.2796000000000003</v>
      </c>
      <c r="E41" s="87">
        <v>-7.1931993147268614</v>
      </c>
      <c r="F41" s="93"/>
    </row>
    <row r="42" spans="2:6" ht="12" customHeight="1" x14ac:dyDescent="0.25">
      <c r="B42" s="36"/>
      <c r="C42" s="29"/>
      <c r="D42" s="29"/>
      <c r="E42" s="87"/>
      <c r="F42" s="93"/>
    </row>
    <row r="43" spans="2:6" ht="12" customHeight="1" x14ac:dyDescent="0.25">
      <c r="B43" s="36" t="s">
        <v>28</v>
      </c>
      <c r="C43" s="29">
        <v>7.1800000000000003E-2</v>
      </c>
      <c r="D43" s="29">
        <v>7.7700000000000005E-2</v>
      </c>
      <c r="E43" s="87">
        <v>8.2172701949860816</v>
      </c>
      <c r="F43" s="93"/>
    </row>
    <row r="44" spans="2:6" ht="12" customHeight="1" x14ac:dyDescent="0.25">
      <c r="B44" s="36"/>
      <c r="C44" s="29"/>
      <c r="D44" s="29"/>
      <c r="E44" s="87"/>
      <c r="F44" s="93"/>
    </row>
    <row r="45" spans="2:6" ht="12" customHeight="1" x14ac:dyDescent="0.25">
      <c r="B45" s="36" t="s">
        <v>69</v>
      </c>
      <c r="C45" s="29">
        <v>7.0199999999999999E-2</v>
      </c>
      <c r="D45" s="29">
        <v>7.1499999999999994E-2</v>
      </c>
      <c r="E45" s="87">
        <v>1.8518518518518379</v>
      </c>
      <c r="F45" s="93"/>
    </row>
    <row r="46" spans="2:6" ht="12" customHeight="1" x14ac:dyDescent="0.25">
      <c r="B46" s="36" t="s">
        <v>29</v>
      </c>
      <c r="C46" s="29">
        <v>0.52429999999999999</v>
      </c>
      <c r="D46" s="29">
        <v>0.51839999999999997</v>
      </c>
      <c r="E46" s="87">
        <v>-1.1253099370589381</v>
      </c>
      <c r="F46" s="93"/>
    </row>
    <row r="47" spans="2:6" ht="12" customHeight="1" x14ac:dyDescent="0.25">
      <c r="B47" s="36" t="s">
        <v>30</v>
      </c>
      <c r="C47" s="29">
        <v>0.78480000000000005</v>
      </c>
      <c r="D47" s="29">
        <v>0.44190000000000002</v>
      </c>
      <c r="E47" s="87">
        <v>-43.692660550458719</v>
      </c>
      <c r="F47" s="93"/>
    </row>
    <row r="51" spans="8:19" ht="12" customHeight="1" x14ac:dyDescent="0.3">
      <c r="H51" s="22" t="s">
        <v>76</v>
      </c>
    </row>
    <row r="53" spans="8:19" ht="12" customHeight="1" x14ac:dyDescent="0.3">
      <c r="H53" s="22"/>
    </row>
    <row r="55" spans="8:19" ht="12" customHeight="1" x14ac:dyDescent="0.25"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7" spans="8:19" ht="12" customHeight="1" x14ac:dyDescent="0.3">
      <c r="H57" s="22"/>
    </row>
  </sheetData>
  <sortState ref="B39:E41">
    <sortCondition descending="1" ref="E3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2020-11-23T15:31:00Z</dcterms:modified>
</cp:coreProperties>
</file>