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6 Demo_Census\Publications\STATISTICS EXPLAINED\Eurostat Yearbooks\EYB 2023\Fertility\"/>
    </mc:Choice>
  </mc:AlternateContent>
  <bookViews>
    <workbookView xWindow="-170" yWindow="240" windowWidth="13850" windowHeight="13780" tabRatio="634"/>
  </bookViews>
  <sheets>
    <sheet name="Figure 1" sheetId="194" r:id="rId1"/>
    <sheet name="Figure 2" sheetId="199" r:id="rId2"/>
    <sheet name="Figure 3" sheetId="205" r:id="rId3"/>
    <sheet name="Table 1" sheetId="185" r:id="rId4"/>
    <sheet name="Figure 4" sheetId="200" r:id="rId5"/>
    <sheet name="Figure 5" sheetId="210" r:id="rId6"/>
    <sheet name="Figure 6" sheetId="196" r:id="rId7"/>
    <sheet name="Figure 7" sheetId="202" r:id="rId8"/>
  </sheets>
  <calcPr calcId="162913"/>
</workbook>
</file>

<file path=xl/calcChain.xml><?xml version="1.0" encoding="utf-8"?>
<calcChain xmlns="http://schemas.openxmlformats.org/spreadsheetml/2006/main">
  <c r="Z12" i="194" l="1"/>
  <c r="Z13" i="194"/>
  <c r="Z14" i="194"/>
  <c r="Z15" i="194"/>
  <c r="Z16" i="194"/>
  <c r="Z17" i="194"/>
  <c r="Z18" i="194"/>
  <c r="Z19" i="194"/>
  <c r="Z20" i="194"/>
  <c r="Z21" i="194"/>
  <c r="Z22" i="194"/>
  <c r="Z23" i="194"/>
  <c r="Z24" i="194"/>
  <c r="Z25" i="194"/>
  <c r="Z26" i="194"/>
  <c r="Z27" i="194"/>
  <c r="Z28" i="194"/>
  <c r="Z29" i="194"/>
  <c r="Z30" i="194"/>
  <c r="Z31" i="194"/>
  <c r="Z32" i="194"/>
  <c r="Z33" i="194"/>
  <c r="Z34" i="194"/>
  <c r="Z35" i="194"/>
  <c r="Z36" i="194"/>
  <c r="Z37" i="194"/>
  <c r="Z38" i="194"/>
  <c r="Z39" i="194"/>
  <c r="Z40" i="194"/>
  <c r="Z41" i="194"/>
  <c r="Z42" i="194"/>
  <c r="Z43" i="194"/>
  <c r="Z44" i="194"/>
  <c r="Z45" i="194"/>
  <c r="Z46" i="194"/>
  <c r="Z47" i="194"/>
  <c r="Z48" i="194"/>
  <c r="Z49" i="194"/>
  <c r="Z50" i="194"/>
  <c r="Z51" i="194"/>
  <c r="Z52" i="194"/>
  <c r="Z53" i="194"/>
  <c r="Z54" i="194"/>
  <c r="Z55" i="194"/>
  <c r="Z56" i="194"/>
  <c r="Z57" i="194"/>
  <c r="Z58" i="194"/>
  <c r="Z59" i="194"/>
  <c r="Z60" i="194"/>
  <c r="Z61" i="194"/>
  <c r="Z62" i="194"/>
  <c r="Z63" i="194"/>
  <c r="Z64" i="194"/>
  <c r="Z65" i="194"/>
  <c r="Z66" i="194"/>
  <c r="Z11" i="194"/>
</calcChain>
</file>

<file path=xl/sharedStrings.xml><?xml version="1.0" encoding="utf-8"?>
<sst xmlns="http://schemas.openxmlformats.org/spreadsheetml/2006/main" count="319" uniqueCount="112">
  <si>
    <t>:</t>
  </si>
  <si>
    <t>(million)</t>
  </si>
  <si>
    <t>Population</t>
  </si>
  <si>
    <t>Fertility</t>
  </si>
  <si>
    <t>Denmark</t>
  </si>
  <si>
    <t>Germany</t>
  </si>
  <si>
    <t>Estonia</t>
  </si>
  <si>
    <t>Ireland</t>
  </si>
  <si>
    <t>Greece</t>
  </si>
  <si>
    <t>Spain</t>
  </si>
  <si>
    <t>Italy</t>
  </si>
  <si>
    <t>Latvia</t>
  </si>
  <si>
    <t>Lithuania</t>
  </si>
  <si>
    <t>Malta</t>
  </si>
  <si>
    <t>Netherlands</t>
  </si>
  <si>
    <t>Austria</t>
  </si>
  <si>
    <t>Portugal</t>
  </si>
  <si>
    <t>Romania</t>
  </si>
  <si>
    <t>Slovenia</t>
  </si>
  <si>
    <t>Slovakia</t>
  </si>
  <si>
    <t>Finland</t>
  </si>
  <si>
    <t>Sweden</t>
  </si>
  <si>
    <t>Iceland</t>
  </si>
  <si>
    <t>Liechtenstein</t>
  </si>
  <si>
    <t>Norway</t>
  </si>
  <si>
    <t>Croatia</t>
  </si>
  <si>
    <t>(live births per woman)</t>
  </si>
  <si>
    <t>START</t>
  </si>
  <si>
    <t>STOP</t>
  </si>
  <si>
    <t xml:space="preserve">          </t>
  </si>
  <si>
    <t>Total fertility rate (live births per woman)</t>
  </si>
  <si>
    <t>Cyprus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</si>
  <si>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</si>
  <si>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</si>
  <si>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</si>
  <si>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</si>
  <si>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</si>
  <si>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</si>
  <si>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</si>
  <si>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</si>
  <si>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</si>
  <si>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</si>
  <si>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</si>
  <si>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</si>
  <si>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</si>
  <si>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Bulgaria</t>
  </si>
  <si>
    <t>France</t>
  </si>
  <si>
    <t>Montenegro</t>
  </si>
  <si>
    <t>Figure 1: Number of live births, EU-28, 1961–2014 (¹)</t>
  </si>
  <si>
    <t>Table 1: Total fertility rate, 1960–2014</t>
  </si>
  <si>
    <t>Albania</t>
  </si>
  <si>
    <t>Mean age of women at birth of first child (years)</t>
  </si>
  <si>
    <t>Luxembourg</t>
  </si>
  <si>
    <t>Hungary</t>
  </si>
  <si>
    <t>Poland</t>
  </si>
  <si>
    <t>Switzerland</t>
  </si>
  <si>
    <t>Serbia</t>
  </si>
  <si>
    <t>Figure 4: Share of live births by birth order, 2014</t>
  </si>
  <si>
    <t>First child</t>
  </si>
  <si>
    <t>Second child</t>
  </si>
  <si>
    <t>Third child</t>
  </si>
  <si>
    <t>Fourth or subsequent child</t>
  </si>
  <si>
    <t>(%)</t>
  </si>
  <si>
    <t>Figure 2: Fertility indicators, EU-28, 2001–14 (¹)</t>
  </si>
  <si>
    <t>Note: the axes do not start at 0.</t>
  </si>
  <si>
    <t xml:space="preserve">Belgium </t>
  </si>
  <si>
    <t>Note: Excluding French overseas departments before 1998. Including Mayotte from 2014.</t>
  </si>
  <si>
    <t>&lt; 20 years</t>
  </si>
  <si>
    <t>Total</t>
  </si>
  <si>
    <t>20-24 years</t>
  </si>
  <si>
    <t>25-29 years</t>
  </si>
  <si>
    <t>30-34 years</t>
  </si>
  <si>
    <t>35-39 years</t>
  </si>
  <si>
    <t>&gt;= 40 years</t>
  </si>
  <si>
    <t>Czechia</t>
  </si>
  <si>
    <t>North Macedonia</t>
  </si>
  <si>
    <t>Note: The fertility rate by mother's age group is the sum of the single age fertility rates.</t>
  </si>
  <si>
    <r>
      <t>Source:</t>
    </r>
    <r>
      <rPr>
        <sz val="9"/>
        <rFont val="Arial"/>
        <family val="2"/>
      </rPr>
      <t xml:space="preserve"> Eurostat (online data code: demo_gind)</t>
    </r>
  </si>
  <si>
    <r>
      <t>Source:</t>
    </r>
    <r>
      <rPr>
        <sz val="9"/>
        <rFont val="Arial"/>
        <family val="2"/>
      </rPr>
      <t xml:space="preserve"> Eurostat (online data code: demo_find)</t>
    </r>
  </si>
  <si>
    <r>
      <t>Source:</t>
    </r>
    <r>
      <rPr>
        <sz val="9"/>
        <rFont val="Arial"/>
        <family val="2"/>
      </rPr>
      <t xml:space="preserve"> Eurostat (online data code: demo_facbc)</t>
    </r>
  </si>
  <si>
    <t>Note: mothers of unknown country of birth are not included.</t>
  </si>
  <si>
    <t>Mean age of women at childbirth</t>
  </si>
  <si>
    <t>Mean age of women at birth of first child</t>
  </si>
  <si>
    <t>Total fertility rate</t>
  </si>
  <si>
    <t>EU</t>
  </si>
  <si>
    <t>EU (¹)</t>
  </si>
  <si>
    <r>
      <t>Source:</t>
    </r>
    <r>
      <rPr>
        <sz val="9"/>
        <rFont val="Arial"/>
        <family val="2"/>
      </rPr>
      <t xml:space="preserve"> Eurostat (online data code: demo_frate)</t>
    </r>
  </si>
  <si>
    <t>Foreign-born mother</t>
  </si>
  <si>
    <t>Native-born mother</t>
  </si>
  <si>
    <t>Figure 1: Number of live births, EU, 1961–2021</t>
  </si>
  <si>
    <t>Figure 2: Total fertility rate, EU, 2001–2021</t>
  </si>
  <si>
    <t xml:space="preserve">Note: the axes do not start at 0. Break in time series in various years between 2009 and 2021. </t>
  </si>
  <si>
    <t>Figure 3: Mean age of women at childbirth and at birth of first child, EU, 2001–2021</t>
  </si>
  <si>
    <t>Belgium (¹)</t>
  </si>
  <si>
    <t>Czechia (¹)</t>
  </si>
  <si>
    <t xml:space="preserve">Denmark </t>
  </si>
  <si>
    <t>Germany (¹)</t>
  </si>
  <si>
    <t>Croatia (¹)</t>
  </si>
  <si>
    <t>Italy (¹)</t>
  </si>
  <si>
    <t>Poland (¹)</t>
  </si>
  <si>
    <t>Portugal (¹)</t>
  </si>
  <si>
    <t>Romania (¹)</t>
  </si>
  <si>
    <t>Switzerland (¹)</t>
  </si>
  <si>
    <t>North Macedonia (¹)</t>
  </si>
  <si>
    <t>Serbia (¹)</t>
  </si>
  <si>
    <t>(¹) Break in time series in various years between 2000 and 2021.</t>
  </si>
  <si>
    <t>Italic data: provisional/estimated</t>
  </si>
  <si>
    <t>Table 1: Total fertility rate, 1960–2021</t>
  </si>
  <si>
    <t>Figure 7: Share of live births from foreign-born and native-born mothers, 2021</t>
  </si>
  <si>
    <t>Figure 4: Fertility rate by mother's age group, EU, 2001, 2011 and 2021</t>
  </si>
  <si>
    <t>Figure 6: Share of live births by birth order, 2021</t>
  </si>
  <si>
    <t>Figure 5: Fertility indicators,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</si>
</sst>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_(* #,##0_);_(* \(#,##0\);_(* &quot;-&quot;_);_(@_)"/>
    <numFmt numFmtId="167" formatCode="_(* #,##0.00_);_(* \(#,##0.00\);_(* &quot;-&quot;??_);_(@_)"/>
    <numFmt numFmtId="168" formatCode="0.0"/>
    <numFmt numFmtId="169" formatCode="#,##0.0"/>
    <numFmt numFmtId="170" formatCode="#,##0&quot; F&quot;;[Red]\-#,##0&quot; F&quot;"/>
    <numFmt numFmtId="171" formatCode="#,##0.00000000000000"/>
    <numFmt numFmtId="172" formatCode="#,##0.00_i"/>
    <numFmt numFmtId="173" formatCode="#,##0.000000000_i"/>
    <numFmt numFmtId="174" formatCode="#,##0.0_i"/>
    <numFmt numFmtId="175" formatCode="#,##0.##########"/>
  </numFmts>
  <fonts count="26" x14ac:knownFonts="1"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vertAlign val="superscript"/>
      <sz val="10"/>
      <name val="Times New Roman"/>
      <family val="1"/>
    </font>
    <font>
      <sz val="10"/>
      <name val="Helvetica"/>
    </font>
    <font>
      <i/>
      <sz val="10"/>
      <name val="Helvetica"/>
    </font>
    <font>
      <sz val="10"/>
      <name val="MS Sans Serif"/>
      <family val="2"/>
    </font>
    <font>
      <sz val="9"/>
      <name val="Arial"/>
      <family val="2"/>
    </font>
    <font>
      <sz val="9"/>
      <color indexed="18"/>
      <name val="Arial"/>
      <family val="2"/>
    </font>
    <font>
      <sz val="9"/>
      <color indexed="14"/>
      <name val="Arial"/>
      <family val="2"/>
    </font>
    <font>
      <sz val="9"/>
      <color indexed="57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b/>
      <sz val="9"/>
      <color indexed="8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sz val="14"/>
      <name val="Arial"/>
      <family val="2"/>
    </font>
    <font>
      <sz val="9"/>
      <color theme="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9"/>
      <color indexed="51"/>
      <name val="Arial"/>
      <family val="2"/>
    </font>
    <font>
      <b/>
      <sz val="9"/>
      <color indexed="14"/>
      <name val="Arial"/>
      <family val="2"/>
    </font>
    <font>
      <b/>
      <sz val="9"/>
      <color indexed="57"/>
      <name val="Arial"/>
      <family val="2"/>
    </font>
    <font>
      <u/>
      <sz val="9"/>
      <color theme="10"/>
      <name val="Arial"/>
      <family val="2"/>
    </font>
    <font>
      <sz val="9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2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2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indexed="62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indexed="62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 applyNumberFormat="0" applyFill="0" applyBorder="0" applyAlignment="0" applyProtection="0"/>
    <xf numFmtId="169" fontId="4" fillId="0" borderId="0">
      <alignment horizontal="right"/>
    </xf>
    <xf numFmtId="0" fontId="5" fillId="2" borderId="1" applyNumberFormat="0" applyFont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6" fillId="0" borderId="0" applyFont="0"/>
    <xf numFmtId="38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7" fillId="0" borderId="0" applyNumberFormat="0" applyFont="0" applyFill="0" applyBorder="0" applyAlignment="0">
      <alignment vertical="center"/>
      <protection hidden="1"/>
    </xf>
    <xf numFmtId="0" fontId="19" fillId="0" borderId="0"/>
    <xf numFmtId="0" fontId="24" fillId="0" borderId="0" applyNumberFormat="0" applyFill="0" applyBorder="0" applyAlignment="0" applyProtection="0"/>
    <xf numFmtId="0" fontId="1" fillId="0" borderId="0"/>
  </cellStyleXfs>
  <cellXfs count="176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Fill="1" applyBorder="1"/>
    <xf numFmtId="0" fontId="14" fillId="0" borderId="0" xfId="0" applyFont="1" applyFill="1" applyBorder="1"/>
    <xf numFmtId="0" fontId="12" fillId="0" borderId="0" xfId="0" applyFont="1"/>
    <xf numFmtId="0" fontId="11" fillId="0" borderId="0" xfId="0" applyFont="1" applyBorder="1"/>
    <xf numFmtId="0" fontId="11" fillId="0" borderId="0" xfId="0" applyFont="1" applyFill="1"/>
    <xf numFmtId="0" fontId="11" fillId="0" borderId="0" xfId="0" applyFont="1" applyFill="1" applyBorder="1"/>
    <xf numFmtId="0" fontId="9" fillId="0" borderId="0" xfId="0" applyFont="1" applyFill="1"/>
    <xf numFmtId="0" fontId="11" fillId="0" borderId="0" xfId="0" applyFont="1" applyAlignment="1">
      <alignment horizontal="left"/>
    </xf>
    <xf numFmtId="0" fontId="12" fillId="3" borderId="3" xfId="0" applyFont="1" applyFill="1" applyBorder="1" applyAlignment="1">
      <alignment horizontal="center"/>
    </xf>
    <xf numFmtId="0" fontId="0" fillId="0" borderId="0" xfId="0" applyFont="1"/>
    <xf numFmtId="0" fontId="12" fillId="3" borderId="3" xfId="0" applyFont="1" applyFill="1" applyBorder="1" applyAlignment="1">
      <alignment horizontal="right"/>
    </xf>
    <xf numFmtId="0" fontId="15" fillId="0" borderId="0" xfId="0" applyFont="1" applyAlignment="1">
      <alignment horizontal="left" vertical="center"/>
    </xf>
    <xf numFmtId="0" fontId="16" fillId="0" borderId="0" xfId="0" applyFont="1"/>
    <xf numFmtId="0" fontId="16" fillId="0" borderId="0" xfId="0" applyFont="1" applyFill="1" applyBorder="1"/>
    <xf numFmtId="0" fontId="0" fillId="0" borderId="0" xfId="0" applyFont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8" fillId="0" borderId="0" xfId="13" applyFont="1" applyAlignment="1">
      <alignment horizontal="right" wrapText="1"/>
    </xf>
    <xf numFmtId="0" fontId="12" fillId="0" borderId="0" xfId="13" applyFont="1"/>
    <xf numFmtId="0" fontId="18" fillId="0" borderId="0" xfId="0" applyFont="1"/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8" fillId="0" borderId="0" xfId="0" applyFont="1"/>
    <xf numFmtId="0" fontId="13" fillId="0" borderId="0" xfId="0" applyFont="1" applyFill="1" applyBorder="1"/>
    <xf numFmtId="0" fontId="8" fillId="0" borderId="0" xfId="0" applyFont="1" applyAlignment="1">
      <alignment horizontal="right" indent="1"/>
    </xf>
    <xf numFmtId="0" fontId="0" fillId="0" borderId="0" xfId="0" applyFont="1" applyFill="1" applyBorder="1"/>
    <xf numFmtId="173" fontId="8" fillId="0" borderId="0" xfId="0" applyNumberFormat="1" applyFont="1" applyBorder="1" applyAlignment="1">
      <alignment horizontal="right" indent="1"/>
    </xf>
    <xf numFmtId="0" fontId="0" fillId="0" borderId="0" xfId="0" applyFont="1" applyFill="1" applyBorder="1" applyAlignment="1">
      <alignment horizontal="right" indent="1"/>
    </xf>
    <xf numFmtId="0" fontId="0" fillId="0" borderId="0" xfId="0" applyFont="1" applyFill="1" applyBorder="1" applyAlignment="1">
      <alignment horizontal="right" vertical="center"/>
    </xf>
    <xf numFmtId="0" fontId="12" fillId="4" borderId="2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12" fillId="0" borderId="6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2" fontId="8" fillId="0" borderId="0" xfId="13" applyNumberFormat="1" applyFont="1"/>
    <xf numFmtId="0" fontId="8" fillId="0" borderId="0" xfId="13" applyFont="1" applyFill="1"/>
    <xf numFmtId="168" fontId="8" fillId="0" borderId="0" xfId="13" applyNumberFormat="1" applyFont="1"/>
    <xf numFmtId="0" fontId="0" fillId="0" borderId="0" xfId="13" applyFont="1"/>
    <xf numFmtId="0" fontId="8" fillId="0" borderId="0" xfId="13" applyFont="1"/>
    <xf numFmtId="168" fontId="0" fillId="0" borderId="0" xfId="13" applyNumberFormat="1" applyFont="1"/>
    <xf numFmtId="173" fontId="18" fillId="0" borderId="0" xfId="0" applyNumberFormat="1" applyFont="1" applyBorder="1" applyAlignment="1">
      <alignment horizontal="right" indent="1"/>
    </xf>
    <xf numFmtId="168" fontId="0" fillId="0" borderId="0" xfId="0" applyNumberFormat="1" applyFont="1"/>
    <xf numFmtId="0" fontId="0" fillId="0" borderId="0" xfId="13" applyFont="1" applyFill="1" applyAlignment="1"/>
    <xf numFmtId="4" fontId="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20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2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NumberFormat="1" applyFont="1" applyFill="1" applyBorder="1" applyAlignment="1"/>
    <xf numFmtId="2" fontId="0" fillId="0" borderId="0" xfId="0" applyNumberFormat="1" applyFont="1"/>
    <xf numFmtId="171" fontId="0" fillId="0" borderId="0" xfId="0" applyNumberFormat="1" applyFont="1"/>
    <xf numFmtId="0" fontId="12" fillId="0" borderId="0" xfId="0" applyFont="1" applyAlignment="1">
      <alignment horizontal="left" indent="1"/>
    </xf>
    <xf numFmtId="0" fontId="0" fillId="0" borderId="0" xfId="0" applyFont="1" applyAlignment="1">
      <alignment horizontal="left" indent="1"/>
    </xf>
    <xf numFmtId="173" fontId="0" fillId="0" borderId="0" xfId="0" applyNumberFormat="1" applyFont="1" applyBorder="1" applyAlignment="1">
      <alignment horizontal="right" indent="1"/>
    </xf>
    <xf numFmtId="0" fontId="0" fillId="0" borderId="0" xfId="0" applyFont="1" applyAlignment="1">
      <alignment horizontal="right" indent="1"/>
    </xf>
    <xf numFmtId="0" fontId="0" fillId="0" borderId="0" xfId="0" applyFont="1" applyFill="1" applyAlignment="1">
      <alignment horizontal="right" indent="1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0" fontId="0" fillId="0" borderId="0" xfId="0" applyFont="1" applyFill="1" applyBorder="1" applyAlignment="1"/>
    <xf numFmtId="0" fontId="18" fillId="0" borderId="0" xfId="13" applyFont="1"/>
    <xf numFmtId="0" fontId="13" fillId="0" borderId="0" xfId="13" applyFont="1" applyFill="1" applyBorder="1"/>
    <xf numFmtId="0" fontId="0" fillId="0" borderId="0" xfId="13" applyFont="1" applyFill="1"/>
    <xf numFmtId="1" fontId="8" fillId="0" borderId="0" xfId="13" applyNumberFormat="1" applyFont="1"/>
    <xf numFmtId="0" fontId="0" fillId="0" borderId="0" xfId="13" applyFont="1" applyAlignment="1">
      <alignment horizontal="right" wrapText="1"/>
    </xf>
    <xf numFmtId="169" fontId="0" fillId="0" borderId="0" xfId="0" applyNumberFormat="1" applyFont="1" applyFill="1" applyBorder="1" applyAlignment="1">
      <alignment horizontal="right" vertical="center"/>
    </xf>
    <xf numFmtId="0" fontId="24" fillId="0" borderId="0" xfId="16"/>
    <xf numFmtId="4" fontId="0" fillId="0" borderId="0" xfId="0" applyNumberFormat="1" applyFont="1" applyFill="1" applyBorder="1" applyAlignment="1">
      <alignment horizontal="right" vertical="center"/>
    </xf>
    <xf numFmtId="0" fontId="24" fillId="0" borderId="0" xfId="16" applyNumberFormat="1" applyFill="1"/>
    <xf numFmtId="175" fontId="0" fillId="0" borderId="0" xfId="0" applyNumberFormat="1" applyFont="1" applyFill="1" applyBorder="1" applyAlignment="1">
      <alignment horizontal="right" vertical="center"/>
    </xf>
    <xf numFmtId="175" fontId="0" fillId="0" borderId="0" xfId="0" applyNumberFormat="1" applyFont="1" applyAlignment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3" fontId="0" fillId="4" borderId="2" xfId="0" applyNumberFormat="1" applyFont="1" applyFill="1" applyBorder="1" applyAlignment="1">
      <alignment horizontal="right"/>
    </xf>
    <xf numFmtId="175" fontId="0" fillId="4" borderId="9" xfId="0" applyNumberFormat="1" applyFont="1" applyFill="1" applyBorder="1" applyAlignment="1">
      <alignment horizontal="right"/>
    </xf>
    <xf numFmtId="175" fontId="16" fillId="4" borderId="2" xfId="0" applyNumberFormat="1" applyFont="1" applyFill="1" applyBorder="1" applyAlignment="1">
      <alignment horizontal="right"/>
    </xf>
    <xf numFmtId="175" fontId="0" fillId="0" borderId="4" xfId="0" applyNumberFormat="1" applyFont="1" applyFill="1" applyBorder="1" applyAlignment="1">
      <alignment horizontal="right"/>
    </xf>
    <xf numFmtId="175" fontId="0" fillId="0" borderId="10" xfId="0" applyNumberFormat="1" applyFont="1" applyFill="1" applyBorder="1" applyAlignment="1">
      <alignment horizontal="right"/>
    </xf>
    <xf numFmtId="175" fontId="0" fillId="0" borderId="5" xfId="0" applyNumberFormat="1" applyFont="1" applyFill="1" applyBorder="1" applyAlignment="1">
      <alignment horizontal="right"/>
    </xf>
    <xf numFmtId="175" fontId="0" fillId="0" borderId="11" xfId="0" applyNumberFormat="1" applyFont="1" applyFill="1" applyBorder="1" applyAlignment="1">
      <alignment horizontal="right"/>
    </xf>
    <xf numFmtId="4" fontId="0" fillId="0" borderId="5" xfId="0" applyNumberFormat="1" applyFont="1" applyFill="1" applyBorder="1" applyAlignment="1">
      <alignment horizontal="right"/>
    </xf>
    <xf numFmtId="3" fontId="0" fillId="0" borderId="5" xfId="0" applyNumberFormat="1" applyFont="1" applyFill="1" applyBorder="1" applyAlignment="1">
      <alignment horizontal="right"/>
    </xf>
    <xf numFmtId="175" fontId="16" fillId="0" borderId="5" xfId="0" applyNumberFormat="1" applyFont="1" applyFill="1" applyBorder="1" applyAlignment="1">
      <alignment horizontal="right"/>
    </xf>
    <xf numFmtId="175" fontId="0" fillId="5" borderId="5" xfId="0" applyNumberFormat="1" applyFont="1" applyFill="1" applyBorder="1" applyAlignment="1">
      <alignment horizontal="right"/>
    </xf>
    <xf numFmtId="4" fontId="0" fillId="0" borderId="11" xfId="0" applyNumberFormat="1" applyFont="1" applyFill="1" applyBorder="1" applyAlignment="1">
      <alignment horizontal="right"/>
    </xf>
    <xf numFmtId="3" fontId="0" fillId="0" borderId="6" xfId="0" applyNumberFormat="1" applyFont="1" applyFill="1" applyBorder="1" applyAlignment="1">
      <alignment horizontal="right"/>
    </xf>
    <xf numFmtId="175" fontId="0" fillId="0" borderId="6" xfId="0" applyNumberFormat="1" applyFont="1" applyFill="1" applyBorder="1" applyAlignment="1">
      <alignment horizontal="right"/>
    </xf>
    <xf numFmtId="175" fontId="0" fillId="0" borderId="12" xfId="0" applyNumberFormat="1" applyFont="1" applyFill="1" applyBorder="1" applyAlignment="1">
      <alignment horizontal="right"/>
    </xf>
    <xf numFmtId="3" fontId="0" fillId="0" borderId="4" xfId="0" applyNumberFormat="1" applyFont="1" applyFill="1" applyBorder="1" applyAlignment="1">
      <alignment horizontal="right"/>
    </xf>
    <xf numFmtId="4" fontId="0" fillId="0" borderId="4" xfId="0" applyNumberFormat="1" applyFont="1" applyFill="1" applyBorder="1" applyAlignment="1">
      <alignment horizontal="right"/>
    </xf>
    <xf numFmtId="4" fontId="0" fillId="0" borderId="6" xfId="0" applyNumberFormat="1" applyFont="1" applyFill="1" applyBorder="1" applyAlignment="1">
      <alignment horizontal="right"/>
    </xf>
    <xf numFmtId="3" fontId="0" fillId="0" borderId="10" xfId="0" applyNumberFormat="1" applyFont="1" applyFill="1" applyBorder="1" applyAlignment="1">
      <alignment horizontal="right"/>
    </xf>
    <xf numFmtId="3" fontId="0" fillId="0" borderId="7" xfId="0" applyNumberFormat="1" applyFont="1" applyFill="1" applyBorder="1" applyAlignment="1">
      <alignment horizontal="right"/>
    </xf>
    <xf numFmtId="3" fontId="0" fillId="0" borderId="11" xfId="0" applyNumberFormat="1" applyFont="1" applyFill="1" applyBorder="1" applyAlignment="1">
      <alignment horizontal="right"/>
    </xf>
    <xf numFmtId="175" fontId="0" fillId="0" borderId="7" xfId="0" applyNumberFormat="1" applyFont="1" applyFill="1" applyBorder="1" applyAlignment="1">
      <alignment horizontal="right"/>
    </xf>
    <xf numFmtId="0" fontId="24" fillId="0" borderId="0" xfId="16" applyFill="1"/>
    <xf numFmtId="0" fontId="0" fillId="0" borderId="0" xfId="0" applyAlignment="1">
      <alignment vertical="center" wrapText="1"/>
    </xf>
    <xf numFmtId="0" fontId="12" fillId="3" borderId="13" xfId="0" applyFont="1" applyFill="1" applyBorder="1" applyAlignment="1">
      <alignment horizontal="right"/>
    </xf>
    <xf numFmtId="175" fontId="0" fillId="4" borderId="14" xfId="0" applyNumberFormat="1" applyFont="1" applyFill="1" applyBorder="1" applyAlignment="1">
      <alignment horizontal="right"/>
    </xf>
    <xf numFmtId="175" fontId="0" fillId="0" borderId="15" xfId="0" applyNumberFormat="1" applyFont="1" applyFill="1" applyBorder="1" applyAlignment="1">
      <alignment horizontal="right"/>
    </xf>
    <xf numFmtId="175" fontId="0" fillId="0" borderId="16" xfId="0" applyNumberFormat="1" applyFont="1" applyFill="1" applyBorder="1" applyAlignment="1">
      <alignment horizontal="right"/>
    </xf>
    <xf numFmtId="4" fontId="0" fillId="0" borderId="16" xfId="0" applyNumberFormat="1" applyFont="1" applyFill="1" applyBorder="1" applyAlignment="1">
      <alignment horizontal="right"/>
    </xf>
    <xf numFmtId="175" fontId="0" fillId="0" borderId="17" xfId="0" applyNumberFormat="1" applyFont="1" applyFill="1" applyBorder="1" applyAlignment="1">
      <alignment horizontal="right"/>
    </xf>
    <xf numFmtId="4" fontId="0" fillId="0" borderId="15" xfId="0" applyNumberFormat="1" applyFont="1" applyFill="1" applyBorder="1" applyAlignment="1">
      <alignment horizontal="right"/>
    </xf>
    <xf numFmtId="2" fontId="16" fillId="4" borderId="2" xfId="0" applyNumberFormat="1" applyFont="1" applyFill="1" applyBorder="1" applyAlignment="1">
      <alignment horizontal="right"/>
    </xf>
    <xf numFmtId="2" fontId="0" fillId="0" borderId="4" xfId="0" applyNumberFormat="1" applyFont="1" applyFill="1" applyBorder="1" applyAlignment="1">
      <alignment horizontal="right"/>
    </xf>
    <xf numFmtId="2" fontId="0" fillId="0" borderId="5" xfId="0" applyNumberFormat="1" applyFont="1" applyFill="1" applyBorder="1" applyAlignment="1">
      <alignment horizontal="right"/>
    </xf>
    <xf numFmtId="2" fontId="16" fillId="0" borderId="5" xfId="0" applyNumberFormat="1" applyFont="1" applyFill="1" applyBorder="1" applyAlignment="1">
      <alignment horizontal="right"/>
    </xf>
    <xf numFmtId="2" fontId="0" fillId="0" borderId="6" xfId="0" applyNumberFormat="1" applyFont="1" applyFill="1" applyBorder="1" applyAlignment="1">
      <alignment horizontal="right"/>
    </xf>
    <xf numFmtId="2" fontId="0" fillId="0" borderId="7" xfId="0" applyNumberFormat="1" applyFont="1" applyFill="1" applyBorder="1" applyAlignment="1">
      <alignment horizontal="right"/>
    </xf>
    <xf numFmtId="0" fontId="25" fillId="0" borderId="0" xfId="13" applyFont="1"/>
    <xf numFmtId="168" fontId="25" fillId="0" borderId="0" xfId="13" applyNumberFormat="1" applyFont="1"/>
    <xf numFmtId="2" fontId="0" fillId="0" borderId="0" xfId="0" applyNumberFormat="1" applyFont="1" applyFill="1"/>
    <xf numFmtId="2" fontId="0" fillId="0" borderId="0" xfId="0" applyNumberFormat="1" applyFont="1" applyFill="1" applyAlignment="1">
      <alignment vertical="center"/>
    </xf>
    <xf numFmtId="168" fontId="0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175" fontId="12" fillId="0" borderId="4" xfId="0" applyNumberFormat="1" applyFont="1" applyFill="1" applyBorder="1" applyAlignment="1">
      <alignment horizontal="left"/>
    </xf>
    <xf numFmtId="0" fontId="12" fillId="5" borderId="0" xfId="0" applyFont="1" applyFill="1" applyBorder="1"/>
    <xf numFmtId="0" fontId="13" fillId="5" borderId="0" xfId="0" applyFont="1" applyFill="1" applyBorder="1"/>
    <xf numFmtId="0" fontId="8" fillId="5" borderId="0" xfId="0" applyFont="1" applyFill="1" applyBorder="1"/>
    <xf numFmtId="0" fontId="12" fillId="5" borderId="0" xfId="0" applyFont="1" applyFill="1" applyBorder="1" applyAlignment="1">
      <alignment horizontal="left"/>
    </xf>
    <xf numFmtId="0" fontId="8" fillId="5" borderId="0" xfId="13" applyFont="1" applyFill="1" applyBorder="1"/>
    <xf numFmtId="0" fontId="8" fillId="5" borderId="0" xfId="13" applyFont="1" applyFill="1" applyBorder="1" applyAlignment="1">
      <alignment horizontal="right" wrapText="1"/>
    </xf>
    <xf numFmtId="168" fontId="8" fillId="5" borderId="0" xfId="13" applyNumberFormat="1" applyFont="1" applyFill="1" applyBorder="1"/>
    <xf numFmtId="0" fontId="16" fillId="5" borderId="0" xfId="0" applyFont="1" applyFill="1" applyBorder="1"/>
    <xf numFmtId="0" fontId="12" fillId="5" borderId="0" xfId="13" applyFont="1" applyFill="1" applyBorder="1"/>
    <xf numFmtId="2" fontId="8" fillId="5" borderId="0" xfId="13" applyNumberFormat="1" applyFont="1" applyFill="1" applyBorder="1"/>
    <xf numFmtId="0" fontId="25" fillId="5" borderId="0" xfId="13" applyFont="1" applyFill="1" applyBorder="1"/>
    <xf numFmtId="0" fontId="24" fillId="5" borderId="0" xfId="16" applyFill="1" applyBorder="1"/>
    <xf numFmtId="0" fontId="10" fillId="5" borderId="0" xfId="0" applyFont="1" applyFill="1"/>
    <xf numFmtId="0" fontId="0" fillId="5" borderId="0" xfId="0" applyFont="1" applyFill="1"/>
    <xf numFmtId="0" fontId="18" fillId="5" borderId="0" xfId="0" applyFont="1" applyFill="1"/>
    <xf numFmtId="0" fontId="9" fillId="5" borderId="0" xfId="0" applyFont="1" applyFill="1"/>
    <xf numFmtId="0" fontId="14" fillId="5" borderId="0" xfId="0" applyFont="1" applyFill="1" applyBorder="1"/>
    <xf numFmtId="0" fontId="21" fillId="5" borderId="0" xfId="0" applyFont="1" applyFill="1" applyAlignment="1">
      <alignment horizontal="left"/>
    </xf>
    <xf numFmtId="0" fontId="12" fillId="5" borderId="0" xfId="0" applyFont="1" applyFill="1" applyAlignment="1">
      <alignment horizontal="left"/>
    </xf>
    <xf numFmtId="0" fontId="12" fillId="5" borderId="0" xfId="0" applyFont="1" applyFill="1" applyAlignment="1">
      <alignment horizontal="left" indent="1"/>
    </xf>
    <xf numFmtId="0" fontId="0" fillId="5" borderId="0" xfId="0" applyFont="1" applyFill="1" applyAlignment="1">
      <alignment horizontal="left"/>
    </xf>
    <xf numFmtId="0" fontId="0" fillId="5" borderId="0" xfId="0" applyFont="1" applyFill="1" applyAlignment="1">
      <alignment horizontal="left" indent="1"/>
    </xf>
    <xf numFmtId="0" fontId="0" fillId="5" borderId="0" xfId="0" applyFont="1" applyFill="1" applyBorder="1"/>
    <xf numFmtId="0" fontId="0" fillId="5" borderId="0" xfId="0" applyFont="1" applyFill="1" applyBorder="1" applyAlignment="1">
      <alignment horizontal="right" indent="1"/>
    </xf>
    <xf numFmtId="2" fontId="0" fillId="5" borderId="0" xfId="0" applyNumberFormat="1" applyFont="1" applyFill="1" applyBorder="1" applyAlignment="1">
      <alignment horizontal="right" indent="1"/>
    </xf>
    <xf numFmtId="0" fontId="0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0" fillId="5" borderId="0" xfId="0" applyFont="1" applyFill="1" applyBorder="1" applyAlignment="1">
      <alignment vertical="center" wrapText="1"/>
    </xf>
    <xf numFmtId="2" fontId="0" fillId="5" borderId="0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Alignment="1">
      <alignment vertical="center"/>
    </xf>
    <xf numFmtId="1" fontId="0" fillId="5" borderId="0" xfId="0" applyNumberFormat="1" applyFont="1" applyFill="1" applyAlignment="1">
      <alignment vertical="center"/>
    </xf>
    <xf numFmtId="168" fontId="0" fillId="5" borderId="0" xfId="0" applyNumberFormat="1" applyFont="1" applyFill="1" applyAlignment="1">
      <alignment vertical="center"/>
    </xf>
    <xf numFmtId="174" fontId="0" fillId="5" borderId="0" xfId="0" applyNumberFormat="1" applyFont="1" applyFill="1" applyBorder="1" applyAlignment="1">
      <alignment horizontal="right" vertical="center"/>
    </xf>
    <xf numFmtId="172" fontId="0" fillId="5" borderId="0" xfId="0" applyNumberFormat="1" applyFont="1" applyFill="1" applyBorder="1" applyAlignment="1">
      <alignment horizontal="right" vertical="center"/>
    </xf>
    <xf numFmtId="172" fontId="0" fillId="5" borderId="0" xfId="0" applyNumberFormat="1" applyFont="1" applyFill="1" applyBorder="1" applyAlignment="1">
      <alignment horizontal="right" indent="1"/>
    </xf>
    <xf numFmtId="168" fontId="0" fillId="5" borderId="0" xfId="13" applyNumberFormat="1" applyFont="1" applyFill="1"/>
    <xf numFmtId="0" fontId="0" fillId="5" borderId="0" xfId="13" applyFont="1" applyFill="1"/>
    <xf numFmtId="0" fontId="16" fillId="5" borderId="0" xfId="0" applyFont="1" applyFill="1"/>
    <xf numFmtId="173" fontId="0" fillId="5" borderId="0" xfId="0" applyNumberFormat="1" applyFont="1" applyFill="1" applyBorder="1" applyAlignment="1">
      <alignment horizontal="right" indent="1"/>
    </xf>
    <xf numFmtId="173" fontId="18" fillId="5" borderId="0" xfId="0" applyNumberFormat="1" applyFont="1" applyFill="1" applyBorder="1" applyAlignment="1">
      <alignment horizontal="right" indent="1"/>
    </xf>
    <xf numFmtId="0" fontId="12" fillId="5" borderId="0" xfId="0" applyFont="1" applyFill="1"/>
    <xf numFmtId="0" fontId="0" fillId="5" borderId="0" xfId="0" applyFont="1" applyFill="1" applyAlignment="1">
      <alignment horizontal="right" indent="1"/>
    </xf>
    <xf numFmtId="0" fontId="24" fillId="5" borderId="0" xfId="16" applyNumberFormat="1" applyFill="1"/>
    <xf numFmtId="0" fontId="1" fillId="5" borderId="0" xfId="17" applyFill="1"/>
    <xf numFmtId="0" fontId="8" fillId="5" borderId="0" xfId="13" applyFont="1" applyFill="1"/>
    <xf numFmtId="168" fontId="8" fillId="5" borderId="0" xfId="17" applyNumberFormat="1" applyFont="1" applyFill="1" applyBorder="1"/>
    <xf numFmtId="168" fontId="1" fillId="5" borderId="0" xfId="17" applyNumberFormat="1" applyFill="1"/>
    <xf numFmtId="2" fontId="8" fillId="5" borderId="0" xfId="17" applyNumberFormat="1" applyFont="1" applyFill="1" applyBorder="1"/>
    <xf numFmtId="168" fontId="8" fillId="5" borderId="0" xfId="13" applyNumberFormat="1" applyFont="1" applyFill="1"/>
    <xf numFmtId="0" fontId="0" fillId="5" borderId="18" xfId="13" applyFont="1" applyFill="1" applyBorder="1"/>
    <xf numFmtId="168" fontId="8" fillId="5" borderId="18" xfId="17" applyNumberFormat="1" applyFont="1" applyFill="1" applyBorder="1"/>
    <xf numFmtId="168" fontId="0" fillId="5" borderId="0" xfId="13" applyNumberFormat="1" applyFont="1" applyFill="1" applyBorder="1"/>
  </cellXfs>
  <cellStyles count="18">
    <cellStyle name="2tabellen" xfId="1"/>
    <cellStyle name="color gray" xfId="2"/>
    <cellStyle name="Dezimal [0]_tabquestmig99v.95" xfId="3"/>
    <cellStyle name="Dezimal_tabquestmig99v.95" xfId="4"/>
    <cellStyle name="grey" xfId="5"/>
    <cellStyle name="Hyperlink" xfId="16" builtinId="8"/>
    <cellStyle name="Milliers [0]" xfId="6"/>
    <cellStyle name="Monétaire [0]" xfId="7"/>
    <cellStyle name="Normal" xfId="0" builtinId="0" customBuiltin="1"/>
    <cellStyle name="Normal 2" xfId="13"/>
    <cellStyle name="Normal 3" xfId="8"/>
    <cellStyle name="Normal 4" xfId="15"/>
    <cellStyle name="Normal 5" xfId="17"/>
    <cellStyle name="normální_List1" xfId="9"/>
    <cellStyle name="SDMX_protected" xfId="14"/>
    <cellStyle name="Standaard_Asyl 2000 EU" xfId="10"/>
    <cellStyle name="Währung [0]_tabquestmig99v.95" xfId="11"/>
    <cellStyle name="Währung_tabquestmig99v.95" xfId="1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  <mruColors>
      <color rgb="FF71A8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Number of live births, EU, 1961–2021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(million)</a:t>
            </a:r>
          </a:p>
        </c:rich>
      </c:tx>
      <c:layout>
        <c:manualLayout>
          <c:xMode val="edge"/>
          <c:yMode val="edge"/>
          <c:x val="5.3075539448081254E-3"/>
          <c:y val="6.909376186698961E-3"/>
        </c:manualLayout>
      </c:layout>
      <c:overlay val="0"/>
    </c:title>
    <c:autoTitleDeleted val="0"/>
    <c:plotArea>
      <c:layout>
        <c:manualLayout>
          <c:xMode val="edge"/>
          <c:yMode val="edge"/>
          <c:x val="1.4595773348222346E-2"/>
          <c:y val="0.10208603315847715"/>
          <c:w val="0.97080845330355536"/>
          <c:h val="0.76326341806295905"/>
        </c:manualLayout>
      </c:layout>
      <c:lineChart>
        <c:grouping val="standard"/>
        <c:varyColors val="0"/>
        <c:ser>
          <c:idx val="1"/>
          <c:order val="0"/>
          <c:spPr>
            <a:ln w="28575" cap="rnd" cmpd="sng" algn="ctr">
              <a:solidFill>
                <a:srgbClr val="FAA519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1'!$C$10:$C$70</c:f>
              <c:strCache>
                <c:ptCount val="61"/>
                <c:pt idx="0">
                  <c:v>1961</c:v>
                </c:pt>
                <c:pt idx="5">
                  <c:v>1966</c:v>
                </c:pt>
                <c:pt idx="10">
                  <c:v>1971</c:v>
                </c:pt>
                <c:pt idx="15">
                  <c:v>1976</c:v>
                </c:pt>
                <c:pt idx="20">
                  <c:v>1981</c:v>
                </c:pt>
                <c:pt idx="25">
                  <c:v>1986</c:v>
                </c:pt>
                <c:pt idx="30">
                  <c:v>1991</c:v>
                </c:pt>
                <c:pt idx="35">
                  <c:v>1996</c:v>
                </c:pt>
                <c:pt idx="40">
                  <c:v>2001</c:v>
                </c:pt>
                <c:pt idx="45">
                  <c:v>2006</c:v>
                </c:pt>
                <c:pt idx="47">
                  <c:v>          </c:v>
                </c:pt>
                <c:pt idx="50">
                  <c:v>2011</c:v>
                </c:pt>
                <c:pt idx="55">
                  <c:v>2016</c:v>
                </c:pt>
                <c:pt idx="60">
                  <c:v>2021</c:v>
                </c:pt>
              </c:strCache>
            </c:strRef>
          </c:cat>
          <c:val>
            <c:numRef>
              <c:f>'Figure 1'!$D$10:$D$70</c:f>
              <c:numCache>
                <c:formatCode>0.00</c:formatCode>
                <c:ptCount val="61"/>
                <c:pt idx="0">
                  <c:v>6.6574289999999996</c:v>
                </c:pt>
                <c:pt idx="1">
                  <c:v>6.6004630000000004</c:v>
                </c:pt>
                <c:pt idx="2">
                  <c:v>6.7152440000000002</c:v>
                </c:pt>
                <c:pt idx="3">
                  <c:v>6.7969109999999997</c:v>
                </c:pt>
                <c:pt idx="4">
                  <c:v>6.6408379999999996</c:v>
                </c:pt>
                <c:pt idx="5">
                  <c:v>6.5782429999999996</c:v>
                </c:pt>
                <c:pt idx="6">
                  <c:v>6.7183460000000004</c:v>
                </c:pt>
                <c:pt idx="7">
                  <c:v>6.6103240000000003</c:v>
                </c:pt>
                <c:pt idx="8">
                  <c:v>6.4823849999999998</c:v>
                </c:pt>
                <c:pt idx="9">
                  <c:v>6.3024190000000004</c:v>
                </c:pt>
                <c:pt idx="10">
                  <c:v>6.3039009999999998</c:v>
                </c:pt>
                <c:pt idx="11">
                  <c:v>6.1525970000000001</c:v>
                </c:pt>
                <c:pt idx="12">
                  <c:v>6.0325139999999999</c:v>
                </c:pt>
                <c:pt idx="13">
                  <c:v>6.09856</c:v>
                </c:pt>
                <c:pt idx="14">
                  <c:v>5.9618570000000002</c:v>
                </c:pt>
                <c:pt idx="15">
                  <c:v>5.9276460000000002</c:v>
                </c:pt>
                <c:pt idx="16">
                  <c:v>5.8607769999999997</c:v>
                </c:pt>
                <c:pt idx="17">
                  <c:v>5.774451</c:v>
                </c:pt>
                <c:pt idx="18">
                  <c:v>5.7300060000000004</c:v>
                </c:pt>
                <c:pt idx="19">
                  <c:v>5.7202950000000001</c:v>
                </c:pt>
                <c:pt idx="20">
                  <c:v>5.591081</c:v>
                </c:pt>
                <c:pt idx="21">
                  <c:v>5.5233410000000003</c:v>
                </c:pt>
                <c:pt idx="22">
                  <c:v>5.3554639999999996</c:v>
                </c:pt>
                <c:pt idx="23">
                  <c:v>5.3185500000000001</c:v>
                </c:pt>
                <c:pt idx="24">
                  <c:v>5.2645</c:v>
                </c:pt>
                <c:pt idx="25">
                  <c:v>5.2432350000000003</c:v>
                </c:pt>
                <c:pt idx="26">
                  <c:v>5.1931669999999999</c:v>
                </c:pt>
                <c:pt idx="27">
                  <c:v>5.2211600000000002</c:v>
                </c:pt>
                <c:pt idx="28">
                  <c:v>5.1232579999999999</c:v>
                </c:pt>
                <c:pt idx="29">
                  <c:v>5.0951620000000002</c:v>
                </c:pt>
                <c:pt idx="30">
                  <c:v>4.9504359999999998</c:v>
                </c:pt>
                <c:pt idx="31">
                  <c:v>4.8373489999999997</c:v>
                </c:pt>
                <c:pt idx="32">
                  <c:v>4.6912419999999999</c:v>
                </c:pt>
                <c:pt idx="33">
                  <c:v>4.5622530000000001</c:v>
                </c:pt>
                <c:pt idx="34">
                  <c:v>4.4489289999999997</c:v>
                </c:pt>
                <c:pt idx="35">
                  <c:v>4.4537779999999998</c:v>
                </c:pt>
                <c:pt idx="36">
                  <c:v>4.446644</c:v>
                </c:pt>
                <c:pt idx="37">
                  <c:v>4.4209509999999996</c:v>
                </c:pt>
                <c:pt idx="38">
                  <c:v>4.418622</c:v>
                </c:pt>
                <c:pt idx="39">
                  <c:v>4.4877450000000003</c:v>
                </c:pt>
                <c:pt idx="40">
                  <c:v>4.3938249999999996</c:v>
                </c:pt>
                <c:pt idx="41">
                  <c:v>4.3649279999999999</c:v>
                </c:pt>
                <c:pt idx="42">
                  <c:v>4.3849159999999996</c:v>
                </c:pt>
                <c:pt idx="43">
                  <c:v>4.4411769999999997</c:v>
                </c:pt>
                <c:pt idx="44">
                  <c:v>4.4543010000000001</c:v>
                </c:pt>
                <c:pt idx="45">
                  <c:v>4.5155370000000001</c:v>
                </c:pt>
                <c:pt idx="46">
                  <c:v>4.5511799999999996</c:v>
                </c:pt>
                <c:pt idx="47">
                  <c:v>4.6750509999999998</c:v>
                </c:pt>
                <c:pt idx="48">
                  <c:v>4.6223679999999998</c:v>
                </c:pt>
                <c:pt idx="49">
                  <c:v>4.6038579999999998</c:v>
                </c:pt>
                <c:pt idx="50">
                  <c:v>4.458386</c:v>
                </c:pt>
                <c:pt idx="51">
                  <c:v>4.417656</c:v>
                </c:pt>
                <c:pt idx="52">
                  <c:v>4.3033130000000002</c:v>
                </c:pt>
                <c:pt idx="53">
                  <c:v>4.3612390000000003</c:v>
                </c:pt>
                <c:pt idx="54">
                  <c:v>4.3309220000000002</c:v>
                </c:pt>
                <c:pt idx="55">
                  <c:v>4.3795489999999999</c:v>
                </c:pt>
                <c:pt idx="56">
                  <c:v>4.3285600000000004</c:v>
                </c:pt>
                <c:pt idx="57">
                  <c:v>4.2457099999999999</c:v>
                </c:pt>
                <c:pt idx="58">
                  <c:v>4.1670889999999998</c:v>
                </c:pt>
                <c:pt idx="59">
                  <c:v>4.0713800000000004</c:v>
                </c:pt>
                <c:pt idx="60" formatCode="General">
                  <c:v>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C-4EE4-94FD-03BA98F82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422720"/>
        <c:axId val="139608832"/>
      </c:lineChart>
      <c:catAx>
        <c:axId val="13942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960883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39608832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94227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Total fertility rate, EU, 2001–2021</a:t>
            </a:r>
          </a:p>
        </c:rich>
      </c:tx>
      <c:layout>
        <c:manualLayout>
          <c:xMode val="edge"/>
          <c:yMode val="edge"/>
          <c:x val="5.337399843639401E-3"/>
          <c:y val="7.031519478139449E-3"/>
        </c:manualLayout>
      </c:layout>
      <c:overlay val="0"/>
    </c:title>
    <c:autoTitleDeleted val="0"/>
    <c:plotArea>
      <c:layout>
        <c:manualLayout>
          <c:xMode val="edge"/>
          <c:yMode val="edge"/>
          <c:x val="1.4677849570008351E-2"/>
          <c:y val="7.1545710690068889E-2"/>
          <c:w val="0.9706443008599831"/>
          <c:h val="0.79127820289864692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2'!$C$11</c:f>
              <c:strCache>
                <c:ptCount val="1"/>
                <c:pt idx="0">
                  <c:v>Total fertility rate</c:v>
                </c:pt>
              </c:strCache>
            </c:strRef>
          </c:tx>
          <c:spPr>
            <a:ln w="28575" cap="rnd" cmpd="sng" algn="ctr">
              <a:solidFill>
                <a:srgbClr val="FAA519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2'!$D$10:$X$10</c:f>
              <c:strCach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strCache>
            </c:strRef>
          </c:cat>
          <c:val>
            <c:numRef>
              <c:f>'Figure 2'!$D$11:$X$11</c:f>
              <c:numCache>
                <c:formatCode>#,##0.##########</c:formatCode>
                <c:ptCount val="21"/>
                <c:pt idx="0">
                  <c:v>1.43</c:v>
                </c:pt>
                <c:pt idx="1">
                  <c:v>1.43</c:v>
                </c:pt>
                <c:pt idx="2">
                  <c:v>1.44</c:v>
                </c:pt>
                <c:pt idx="3">
                  <c:v>1.46</c:v>
                </c:pt>
                <c:pt idx="4">
                  <c:v>1.47</c:v>
                </c:pt>
                <c:pt idx="5" formatCode="#,##0.00">
                  <c:v>1.5</c:v>
                </c:pt>
                <c:pt idx="6">
                  <c:v>1.52</c:v>
                </c:pt>
                <c:pt idx="7">
                  <c:v>1.57</c:v>
                </c:pt>
                <c:pt idx="8">
                  <c:v>1.56</c:v>
                </c:pt>
                <c:pt idx="9">
                  <c:v>1.57</c:v>
                </c:pt>
                <c:pt idx="10">
                  <c:v>1.54</c:v>
                </c:pt>
                <c:pt idx="11">
                  <c:v>1.54</c:v>
                </c:pt>
                <c:pt idx="12">
                  <c:v>1.51</c:v>
                </c:pt>
                <c:pt idx="13">
                  <c:v>1.54</c:v>
                </c:pt>
                <c:pt idx="14">
                  <c:v>1.54</c:v>
                </c:pt>
                <c:pt idx="15">
                  <c:v>1.57</c:v>
                </c:pt>
                <c:pt idx="16">
                  <c:v>1.56</c:v>
                </c:pt>
                <c:pt idx="17">
                  <c:v>1.54</c:v>
                </c:pt>
                <c:pt idx="18">
                  <c:v>1.53</c:v>
                </c:pt>
                <c:pt idx="19" formatCode="0.00">
                  <c:v>1.5</c:v>
                </c:pt>
                <c:pt idx="20" formatCode="General">
                  <c:v>1.53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92-4AD4-A099-A334C9619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061312"/>
        <c:axId val="140063104"/>
      </c:lineChart>
      <c:catAx>
        <c:axId val="140061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0063104"/>
        <c:crosses val="autoZero"/>
        <c:auto val="1"/>
        <c:lblAlgn val="ctr"/>
        <c:lblOffset val="100"/>
        <c:tickMarkSkip val="1"/>
        <c:noMultiLvlLbl val="0"/>
      </c:catAx>
      <c:valAx>
        <c:axId val="140063104"/>
        <c:scaling>
          <c:orientation val="minMax"/>
          <c:max val="1.75"/>
          <c:min val="1.2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0061312"/>
        <c:crosses val="autoZero"/>
        <c:crossBetween val="between"/>
        <c:majorUnit val="5.000000000000001E-2"/>
      </c:valAx>
    </c:plotArea>
    <c:legend>
      <c:legendPos val="b"/>
      <c:layout>
        <c:manualLayout>
          <c:xMode val="edge"/>
          <c:yMode val="edge"/>
          <c:x val="0.40283741639168019"/>
          <c:y val="0.88216059215359943"/>
          <c:w val="0.19417700787401573"/>
          <c:h val="3.258620994893446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Mean age of women at childbirth and at birth of first child, EU, 2001–2021</a:t>
            </a:r>
          </a:p>
        </c:rich>
      </c:tx>
      <c:layout>
        <c:manualLayout>
          <c:xMode val="edge"/>
          <c:yMode val="edge"/>
          <c:x val="5.3341699999979002E-3"/>
          <c:y val="7.3200144613514047E-3"/>
        </c:manualLayout>
      </c:layout>
      <c:overlay val="0"/>
    </c:title>
    <c:autoTitleDeleted val="0"/>
    <c:plotArea>
      <c:layout>
        <c:manualLayout>
          <c:xMode val="edge"/>
          <c:yMode val="edge"/>
          <c:x val="1.4668967499994225E-2"/>
          <c:y val="0.11236222198174406"/>
          <c:w val="0.97066206500001151"/>
          <c:h val="0.74228635464288484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3'!$C$11</c:f>
              <c:strCache>
                <c:ptCount val="1"/>
                <c:pt idx="0">
                  <c:v>Mean age of women at childbirth</c:v>
                </c:pt>
              </c:strCache>
            </c:strRef>
          </c:tx>
          <c:spPr>
            <a:ln w="28575" cap="rnd" cmpd="sng" algn="ctr">
              <a:solidFill>
                <a:srgbClr val="FAA519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3'!$D$10:$X$10</c:f>
              <c:strCach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strCache>
            </c:strRef>
          </c:cat>
          <c:val>
            <c:numRef>
              <c:f>'Figure 3'!$D$11:$X$11</c:f>
              <c:numCache>
                <c:formatCode>#,##0.##########</c:formatCode>
                <c:ptCount val="21"/>
                <c:pt idx="0" formatCode="#,##0.0">
                  <c:v>29</c:v>
                </c:pt>
                <c:pt idx="1">
                  <c:v>29.2</c:v>
                </c:pt>
                <c:pt idx="2">
                  <c:v>29.3</c:v>
                </c:pt>
                <c:pt idx="3">
                  <c:v>29.4</c:v>
                </c:pt>
                <c:pt idx="4">
                  <c:v>29.5</c:v>
                </c:pt>
                <c:pt idx="5">
                  <c:v>29.6</c:v>
                </c:pt>
                <c:pt idx="6">
                  <c:v>29.7</c:v>
                </c:pt>
                <c:pt idx="7">
                  <c:v>29.8</c:v>
                </c:pt>
                <c:pt idx="8">
                  <c:v>29.9</c:v>
                </c:pt>
                <c:pt idx="9" formatCode="#,##0.0">
                  <c:v>30</c:v>
                </c:pt>
                <c:pt idx="10">
                  <c:v>30.2</c:v>
                </c:pt>
                <c:pt idx="11">
                  <c:v>30.2</c:v>
                </c:pt>
                <c:pt idx="12">
                  <c:v>30.3</c:v>
                </c:pt>
                <c:pt idx="13">
                  <c:v>30.4</c:v>
                </c:pt>
                <c:pt idx="14">
                  <c:v>30.5</c:v>
                </c:pt>
                <c:pt idx="15">
                  <c:v>30.6</c:v>
                </c:pt>
                <c:pt idx="16">
                  <c:v>30.7</c:v>
                </c:pt>
                <c:pt idx="17">
                  <c:v>30.8</c:v>
                </c:pt>
                <c:pt idx="18">
                  <c:v>30.9</c:v>
                </c:pt>
                <c:pt idx="19" formatCode="0.0">
                  <c:v>30.952999999999999</c:v>
                </c:pt>
                <c:pt idx="20" formatCode="General">
                  <c:v>31.1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E2-422D-A5AE-473C9678EA31}"/>
            </c:ext>
          </c:extLst>
        </c:ser>
        <c:ser>
          <c:idx val="1"/>
          <c:order val="1"/>
          <c:tx>
            <c:strRef>
              <c:f>'Figure 3'!$C$12</c:f>
              <c:strCache>
                <c:ptCount val="1"/>
                <c:pt idx="0">
                  <c:v>Mean age of women at birth of first child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3'!$D$10:$X$10</c:f>
              <c:strCach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strCache>
            </c:strRef>
          </c:cat>
          <c:val>
            <c:numRef>
              <c:f>'Figure 3'!$D$12:$X$12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 formatCode="#,##0.##########">
                  <c:v>28.8</c:v>
                </c:pt>
                <c:pt idx="13" formatCode="#,##0.##########">
                  <c:v>28.9</c:v>
                </c:pt>
                <c:pt idx="14" formatCode="#,##0.0">
                  <c:v>29</c:v>
                </c:pt>
                <c:pt idx="15" formatCode="#,##0.##########">
                  <c:v>29.1</c:v>
                </c:pt>
                <c:pt idx="16" formatCode="#,##0.##########">
                  <c:v>29.2</c:v>
                </c:pt>
                <c:pt idx="17" formatCode="#,##0.##########">
                  <c:v>29.3</c:v>
                </c:pt>
                <c:pt idx="18" formatCode="#,##0.##########">
                  <c:v>29.4</c:v>
                </c:pt>
                <c:pt idx="19" formatCode="0.0">
                  <c:v>29.494</c:v>
                </c:pt>
                <c:pt idx="20" formatCode="General">
                  <c:v>29.7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E2-422D-A5AE-473C9678E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061312"/>
        <c:axId val="140063104"/>
      </c:lineChart>
      <c:catAx>
        <c:axId val="140061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0063104"/>
        <c:crosses val="autoZero"/>
        <c:auto val="1"/>
        <c:lblAlgn val="ctr"/>
        <c:lblOffset val="100"/>
        <c:tickMarkSkip val="1"/>
        <c:noMultiLvlLbl val="0"/>
      </c:catAx>
      <c:valAx>
        <c:axId val="140063104"/>
        <c:scaling>
          <c:orientation val="minMax"/>
          <c:max val="33"/>
          <c:min val="27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0061312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12869220642061863"/>
          <c:y val="0.87477861639334531"/>
          <c:w val="0.74249900262467194"/>
          <c:h val="3.6031320832474761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Fertility rate by mother's age group, EU, 2001, 2011 and 2021</a:t>
            </a:r>
          </a:p>
        </c:rich>
      </c:tx>
      <c:layout>
        <c:manualLayout>
          <c:xMode val="edge"/>
          <c:yMode val="edge"/>
          <c:x val="5.3333333333333332E-3"/>
          <c:y val="6.997351199536081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7.1198048455279619E-2"/>
          <c:w val="0.97066666666666668"/>
          <c:h val="0.791557447840118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4'!$D$10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4'!$C$11:$C$16</c:f>
              <c:strCache>
                <c:ptCount val="6"/>
                <c:pt idx="0">
                  <c:v>&lt; 20 years</c:v>
                </c:pt>
                <c:pt idx="1">
                  <c:v>20-24 years</c:v>
                </c:pt>
                <c:pt idx="2">
                  <c:v>25-29 years</c:v>
                </c:pt>
                <c:pt idx="3">
                  <c:v>30-34 years</c:v>
                </c:pt>
                <c:pt idx="4">
                  <c:v>35-39 years</c:v>
                </c:pt>
                <c:pt idx="5">
                  <c:v>&gt;= 40 years</c:v>
                </c:pt>
              </c:strCache>
            </c:strRef>
          </c:cat>
          <c:val>
            <c:numRef>
              <c:f>'Figure 4'!$D$11:$D$16</c:f>
              <c:numCache>
                <c:formatCode>0.00</c:formatCode>
                <c:ptCount val="6"/>
                <c:pt idx="0">
                  <c:v>7.3699999999999988E-2</c:v>
                </c:pt>
                <c:pt idx="1">
                  <c:v>0.28055000000000002</c:v>
                </c:pt>
                <c:pt idx="2">
                  <c:v>0.46365000000000001</c:v>
                </c:pt>
                <c:pt idx="3">
                  <c:v>0.40745000000000003</c:v>
                </c:pt>
                <c:pt idx="4">
                  <c:v>0.17635000000000001</c:v>
                </c:pt>
                <c:pt idx="5">
                  <c:v>3.2850000000000004E-2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4C-4815-B146-8469BB8C7A44}"/>
            </c:ext>
          </c:extLst>
        </c:ser>
        <c:ser>
          <c:idx val="1"/>
          <c:order val="1"/>
          <c:tx>
            <c:strRef>
              <c:f>'Figure 4'!$E$10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4'!$C$11:$C$16</c:f>
              <c:strCache>
                <c:ptCount val="6"/>
                <c:pt idx="0">
                  <c:v>&lt; 20 years</c:v>
                </c:pt>
                <c:pt idx="1">
                  <c:v>20-24 years</c:v>
                </c:pt>
                <c:pt idx="2">
                  <c:v>25-29 years</c:v>
                </c:pt>
                <c:pt idx="3">
                  <c:v>30-34 years</c:v>
                </c:pt>
                <c:pt idx="4">
                  <c:v>35-39 years</c:v>
                </c:pt>
                <c:pt idx="5">
                  <c:v>&gt;= 40 years</c:v>
                </c:pt>
              </c:strCache>
            </c:strRef>
          </c:cat>
          <c:val>
            <c:numRef>
              <c:f>'Figure 4'!$E$11:$E$16</c:f>
              <c:numCache>
                <c:formatCode>0.00</c:formatCode>
                <c:ptCount val="6"/>
                <c:pt idx="0">
                  <c:v>5.7569999999999996E-2</c:v>
                </c:pt>
                <c:pt idx="1">
                  <c:v>0.22842000000000001</c:v>
                </c:pt>
                <c:pt idx="2">
                  <c:v>0.45391999999999999</c:v>
                </c:pt>
                <c:pt idx="3">
                  <c:v>0.48660999999999999</c:v>
                </c:pt>
                <c:pt idx="4">
                  <c:v>0.255</c:v>
                </c:pt>
                <c:pt idx="5">
                  <c:v>5.5520000000000007E-2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4C-4815-B146-8469BB8C7A44}"/>
            </c:ext>
          </c:extLst>
        </c:ser>
        <c:ser>
          <c:idx val="2"/>
          <c:order val="2"/>
          <c:tx>
            <c:strRef>
              <c:f>'Figure 4'!$F$10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4'!$C$11:$C$16</c:f>
              <c:strCache>
                <c:ptCount val="6"/>
                <c:pt idx="0">
                  <c:v>&lt; 20 years</c:v>
                </c:pt>
                <c:pt idx="1">
                  <c:v>20-24 years</c:v>
                </c:pt>
                <c:pt idx="2">
                  <c:v>25-29 years</c:v>
                </c:pt>
                <c:pt idx="3">
                  <c:v>30-34 years</c:v>
                </c:pt>
                <c:pt idx="4">
                  <c:v>35-39 years</c:v>
                </c:pt>
                <c:pt idx="5">
                  <c:v>&gt;= 40 years</c:v>
                </c:pt>
              </c:strCache>
            </c:strRef>
          </c:cat>
          <c:val>
            <c:numRef>
              <c:f>'Figure 4'!$F$11:$F$16</c:f>
              <c:numCache>
                <c:formatCode>0.00</c:formatCode>
                <c:ptCount val="6"/>
                <c:pt idx="0">
                  <c:v>4.084176002078576E-2</c:v>
                </c:pt>
                <c:pt idx="1">
                  <c:v>0.17041775992801089</c:v>
                </c:pt>
                <c:pt idx="2">
                  <c:v>0.41777255707571326</c:v>
                </c:pt>
                <c:pt idx="3">
                  <c:v>0.52424369010361094</c:v>
                </c:pt>
                <c:pt idx="4">
                  <c:v>0.29928115879185557</c:v>
                </c:pt>
                <c:pt idx="5">
                  <c:v>7.5826206672485172E-2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4C-4815-B146-8469BB8C7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735424"/>
        <c:axId val="143745408"/>
      </c:barChart>
      <c:catAx>
        <c:axId val="14373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43745408"/>
        <c:crosses val="autoZero"/>
        <c:auto val="1"/>
        <c:lblAlgn val="ctr"/>
        <c:lblOffset val="100"/>
        <c:tickMarkSkip val="1"/>
        <c:noMultiLvlLbl val="0"/>
      </c:catAx>
      <c:valAx>
        <c:axId val="143745408"/>
        <c:scaling>
          <c:orientation val="minMax"/>
          <c:max val="0.60000000000000009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3735424"/>
        <c:crosses val="autoZero"/>
        <c:crossBetween val="between"/>
        <c:majorUnit val="0.1"/>
      </c:valAx>
    </c:plotArea>
    <c:legend>
      <c:legendPos val="b"/>
      <c:layout>
        <c:manualLayout>
          <c:xMode val="edge"/>
          <c:yMode val="edge"/>
          <c:x val="0.40695391076115484"/>
          <c:y val="0.88199821209412266"/>
          <c:w val="0.1860921784776903"/>
          <c:h val="3.3720070138803758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Fertility indicators, 2021</a:t>
            </a:r>
          </a:p>
        </c:rich>
      </c:tx>
      <c:layout>
        <c:manualLayout>
          <c:xMode val="edge"/>
          <c:yMode val="edge"/>
          <c:x val="1.6161643332449082E-2"/>
          <c:y val="7.41626770974557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2.5519440721522898E-2"/>
          <c:y val="9.5986456065426648E-2"/>
          <c:w val="0.97128874198080151"/>
          <c:h val="0.832602769323903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5'!$E$9</c:f>
              <c:strCache>
                <c:ptCount val="1"/>
                <c:pt idx="0">
                  <c:v>Total fertility rate (live births per woman)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Pt>
            <c:idx val="0"/>
            <c:marker>
              <c:symbol val="diamond"/>
              <c:size val="9"/>
              <c:spPr>
                <a:solidFill>
                  <a:srgbClr val="0070C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DCE-4A83-8CA3-1C255E84CCF1}"/>
              </c:ext>
            </c:extLst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0070C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EBD93A3F-2BC5-485D-B579-E9027336B382}" type="CELLRANGE">
                      <a:rPr lang="en-US"/>
                      <a:pPr>
                        <a:defRPr b="1">
                          <a:solidFill>
                            <a:srgbClr val="0070C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70C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2DCE-4A83-8CA3-1C255E84CCF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D62145B-0F56-422E-A67A-DC503BC82D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DCE-4A83-8CA3-1C255E84CCF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6ABA0F6-E014-41E8-A629-16686FD2E9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DCE-4A83-8CA3-1C255E84CCF1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3415B85C-C87C-486B-9E4A-6682ACACA5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DCE-4A83-8CA3-1C255E84CCF1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DA2F95FB-A122-4691-8E1F-BF04856EA6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DCE-4A83-8CA3-1C255E84CCF1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7BFC2D71-AC28-4511-B09A-CEDC48B2BF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DCE-4A83-8CA3-1C255E84CCF1}"/>
                </c:ext>
              </c:extLst>
            </c:dLbl>
            <c:dLbl>
              <c:idx val="6"/>
              <c:layout>
                <c:manualLayout>
                  <c:x val="-3.7874878788410386E-2"/>
                  <c:y val="-2.2395896769801034E-2"/>
                </c:manualLayout>
              </c:layout>
              <c:tx>
                <c:rich>
                  <a:bodyPr/>
                  <a:lstStyle/>
                  <a:p>
                    <a:fld id="{689432A9-9F5B-486F-990C-B6A17265D4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2DCE-4A83-8CA3-1C255E84CCF1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74D939E2-D8F7-440A-A5D0-5598B1165E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DCE-4A83-8CA3-1C255E84CCF1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8C04631F-CF42-4BC8-B625-1F64C20498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DCE-4A83-8CA3-1C255E84CCF1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C779E168-C718-444F-8198-B4B1AAF525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DCE-4A83-8CA3-1C255E84CCF1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45C39B8A-948D-422E-8892-5174ADB46A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2DCE-4A83-8CA3-1C255E84CCF1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A50E2ECC-ED05-4BB2-9F08-80EE930891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2DCE-4A83-8CA3-1C255E84CCF1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6468392D-951F-4D69-8D67-D96265AFDE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2DCE-4A83-8CA3-1C255E84CCF1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201C87B8-1673-4EDE-8DDA-5B02F811C9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2DCE-4A83-8CA3-1C255E84CCF1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C7EEE1E1-318E-4BDF-AEAB-33694EE7C8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2DCE-4A83-8CA3-1C255E84CCF1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34B057E2-8AD3-4A0F-815B-F5E64CA101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2DCE-4A83-8CA3-1C255E84CCF1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707D65AA-2E95-45D2-A82D-6E50D0B228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2DCE-4A83-8CA3-1C255E84CCF1}"/>
                </c:ext>
              </c:extLst>
            </c:dLbl>
            <c:dLbl>
              <c:idx val="17"/>
              <c:layout>
                <c:manualLayout>
                  <c:x val="-6.0444841888927878E-3"/>
                  <c:y val="-1.4087025719663271E-2"/>
                </c:manualLayout>
              </c:layout>
              <c:tx>
                <c:rich>
                  <a:bodyPr/>
                  <a:lstStyle/>
                  <a:p>
                    <a:fld id="{00092F92-5671-4751-BA64-8DBBA59B43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2DCE-4A83-8CA3-1C255E84CCF1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696A611F-09B0-4DE9-BFC0-86A67CC2F4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2DCE-4A83-8CA3-1C255E84CCF1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5F1742C3-0A6F-4F57-971C-ECE2CBF387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2DCE-4A83-8CA3-1C255E84CCF1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BEC30063-AE39-4AD4-B92A-053BED9CC3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2DCE-4A83-8CA3-1C255E84CCF1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B4EF6F24-F515-4425-9384-3351AC8446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2DCE-4A83-8CA3-1C255E84CCF1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37D37263-2FF2-41DD-8AAD-2580D346DD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2DCE-4A83-8CA3-1C255E84CCF1}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575A941E-38EA-4E00-BCF7-44CED32182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2DCE-4A83-8CA3-1C255E84CCF1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8D3B10B8-5F6F-47AE-B8C9-7029CFCAEC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2DCE-4A83-8CA3-1C255E84CCF1}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E6CFB851-2C78-4EA2-8B19-C7E05B7DE6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2DCE-4A83-8CA3-1C255E84CCF1}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56C86754-06C0-4FBC-9B96-B9990B700A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2DCE-4A83-8CA3-1C255E84CCF1}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78C88AB5-5446-4549-9044-B8D3697364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2DCE-4A83-8CA3-1C255E84CCF1}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F3E9D89F-B9C5-4432-913E-00D0A19273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2DCE-4A83-8CA3-1C255E84CCF1}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fld id="{F78FA0F5-2525-47E4-9917-F71F7044E6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2DCE-4A83-8CA3-1C255E84CCF1}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fld id="{4125173F-186E-4CAE-BED3-8390145654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2DCE-4A83-8CA3-1C255E84CCF1}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fld id="{0848695A-E59D-41C8-8BD0-A39BC18515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2DCE-4A83-8CA3-1C255E84CCF1}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fld id="{4B698C8A-6F22-4154-B909-5E23D56FB2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2DCE-4A83-8CA3-1C255E84CCF1}"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fld id="{F0BD98AC-DBA6-4D13-B3AD-27329FA08E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2DCE-4A83-8CA3-1C255E84CC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xVal>
            <c:numRef>
              <c:f>'Figure 5'!$D$10:$D$43</c:f>
              <c:numCache>
                <c:formatCode>0.0</c:formatCode>
                <c:ptCount val="34"/>
                <c:pt idx="0">
                  <c:v>29.7</c:v>
                </c:pt>
                <c:pt idx="1">
                  <c:v>29.454150169835501</c:v>
                </c:pt>
                <c:pt idx="2">
                  <c:v>26.473773441384701</c:v>
                </c:pt>
                <c:pt idx="3">
                  <c:v>28.807664363968801</c:v>
                </c:pt>
                <c:pt idx="4">
                  <c:v>29.964048046129498</c:v>
                </c:pt>
                <c:pt idx="5">
                  <c:v>30.0972255001865</c:v>
                </c:pt>
                <c:pt idx="6">
                  <c:v>28.5469400577588</c:v>
                </c:pt>
                <c:pt idx="7">
                  <c:v>31.1714195338044</c:v>
                </c:pt>
                <c:pt idx="8">
                  <c:v>31.028452175978</c:v>
                </c:pt>
                <c:pt idx="9">
                  <c:v>31.565781878791199</c:v>
                </c:pt>
                <c:pt idx="10">
                  <c:v>29.130665710851002</c:v>
                </c:pt>
                <c:pt idx="11">
                  <c:v>29.212446353092801</c:v>
                </c:pt>
                <c:pt idx="12">
                  <c:v>31.571571308872102</c:v>
                </c:pt>
                <c:pt idx="13">
                  <c:v>30.3080230143945</c:v>
                </c:pt>
                <c:pt idx="14">
                  <c:v>27.729396127193802</c:v>
                </c:pt>
                <c:pt idx="15">
                  <c:v>28.271810623501601</c:v>
                </c:pt>
                <c:pt idx="16">
                  <c:v>31.260494247284299</c:v>
                </c:pt>
                <c:pt idx="17">
                  <c:v>28.576834253580401</c:v>
                </c:pt>
                <c:pt idx="18">
                  <c:v>29.491896626033501</c:v>
                </c:pt>
                <c:pt idx="19">
                  <c:v>30.312033831800999</c:v>
                </c:pt>
                <c:pt idx="20">
                  <c:v>29.909058510156299</c:v>
                </c:pt>
                <c:pt idx="21">
                  <c:v>28.1068821480949</c:v>
                </c:pt>
                <c:pt idx="22">
                  <c:v>30.414733210828501</c:v>
                </c:pt>
                <c:pt idx="23">
                  <c:v>27.0644174299767</c:v>
                </c:pt>
                <c:pt idx="24">
                  <c:v>29.0143595298835</c:v>
                </c:pt>
                <c:pt idx="25">
                  <c:v>27.320319012421798</c:v>
                </c:pt>
                <c:pt idx="26">
                  <c:v>29.775409554856399</c:v>
                </c:pt>
                <c:pt idx="27">
                  <c:v>29.814412201489599</c:v>
                </c:pt>
                <c:pt idx="28">
                  <c:v>28.588220639654899</c:v>
                </c:pt>
                <c:pt idx="29">
                  <c:v>29.968599759382599</c:v>
                </c:pt>
                <c:pt idx="30">
                  <c:v>31.218261268933201</c:v>
                </c:pt>
                <c:pt idx="31">
                  <c:v>27.0628338969181</c:v>
                </c:pt>
                <c:pt idx="32">
                  <c:v>26.58</c:v>
                </c:pt>
                <c:pt idx="33">
                  <c:v>28.0753508051918</c:v>
                </c:pt>
              </c:numCache>
            </c:numRef>
          </c:xVal>
          <c:yVal>
            <c:numRef>
              <c:f>'Figure 5'!$E$10:$E$43</c:f>
              <c:numCache>
                <c:formatCode>0.0</c:formatCode>
                <c:ptCount val="34"/>
                <c:pt idx="0">
                  <c:v>1.52511541525492</c:v>
                </c:pt>
                <c:pt idx="1">
                  <c:v>1.5985078737664999</c:v>
                </c:pt>
                <c:pt idx="2">
                  <c:v>1.5772487835962199</c:v>
                </c:pt>
                <c:pt idx="3">
                  <c:v>1.82575299502364</c:v>
                </c:pt>
                <c:pt idx="4">
                  <c:v>1.72464601116521</c:v>
                </c:pt>
                <c:pt idx="5">
                  <c:v>1.57669202621294</c:v>
                </c:pt>
                <c:pt idx="6">
                  <c:v>1.60779950314764</c:v>
                </c:pt>
                <c:pt idx="7">
                  <c:v>1.7770107603811001</c:v>
                </c:pt>
                <c:pt idx="8">
                  <c:v>1.43205682166175</c:v>
                </c:pt>
                <c:pt idx="9">
                  <c:v>1.18807766850043</c:v>
                </c:pt>
                <c:pt idx="10">
                  <c:v>1.84182120143491</c:v>
                </c:pt>
                <c:pt idx="11">
                  <c:v>1.57761855161821</c:v>
                </c:pt>
                <c:pt idx="12">
                  <c:v>1.25223239163166</c:v>
                </c:pt>
                <c:pt idx="13">
                  <c:v>1.3936346065192</c:v>
                </c:pt>
                <c:pt idx="14">
                  <c:v>1.5716010460146399</c:v>
                </c:pt>
                <c:pt idx="15">
                  <c:v>1.35872714421438</c:v>
                </c:pt>
                <c:pt idx="16">
                  <c:v>1.3839352677263601</c:v>
                </c:pt>
                <c:pt idx="17">
                  <c:v>1.6053038129633399</c:v>
                </c:pt>
                <c:pt idx="18">
                  <c:v>1.12877744123305</c:v>
                </c:pt>
                <c:pt idx="19">
                  <c:v>1.6241912899086699</c:v>
                </c:pt>
                <c:pt idx="20">
                  <c:v>1.47612333806289</c:v>
                </c:pt>
                <c:pt idx="21">
                  <c:v>1.3341990683695</c:v>
                </c:pt>
                <c:pt idx="22">
                  <c:v>1.3502893067424999</c:v>
                </c:pt>
                <c:pt idx="23">
                  <c:v>1.8071304197020801</c:v>
                </c:pt>
                <c:pt idx="24">
                  <c:v>1.6400434477911601</c:v>
                </c:pt>
                <c:pt idx="25">
                  <c:v>1.6333472773864299</c:v>
                </c:pt>
                <c:pt idx="26">
                  <c:v>1.4575026644483999</c:v>
                </c:pt>
                <c:pt idx="27">
                  <c:v>1.67306315221658</c:v>
                </c:pt>
                <c:pt idx="28">
                  <c:v>1.8184104210554799</c:v>
                </c:pt>
                <c:pt idx="29">
                  <c:v>1.55276687925617</c:v>
                </c:pt>
                <c:pt idx="30">
                  <c:v>1.5168169730385299</c:v>
                </c:pt>
                <c:pt idx="31">
                  <c:v>1.4367230655434799</c:v>
                </c:pt>
                <c:pt idx="32">
                  <c:v>1.3072590673231499</c:v>
                </c:pt>
                <c:pt idx="33">
                  <c:v>1.51896635620668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'Figure 5'!$C$10:$C$44</c15:f>
                <c15:dlblRangeCache>
                  <c:ptCount val="35"/>
                  <c:pt idx="0">
                    <c:v>EU</c:v>
                  </c:pt>
                  <c:pt idx="1">
                    <c:v>Belgium </c:v>
                  </c:pt>
                  <c:pt idx="2">
                    <c:v>Bulgaria</c:v>
                  </c:pt>
                  <c:pt idx="3">
                    <c:v>Czechia</c:v>
                  </c:pt>
                  <c:pt idx="4">
                    <c:v>Denmark</c:v>
                  </c:pt>
                  <c:pt idx="5">
                    <c:v>Germany</c:v>
                  </c:pt>
                  <c:pt idx="6">
                    <c:v>Estonia</c:v>
                  </c:pt>
                  <c:pt idx="7">
                    <c:v>Ireland</c:v>
                  </c:pt>
                  <c:pt idx="8">
                    <c:v>Greece</c:v>
                  </c:pt>
                  <c:pt idx="9">
                    <c:v>Spain</c:v>
                  </c:pt>
                  <c:pt idx="10">
                    <c:v>France</c:v>
                  </c:pt>
                  <c:pt idx="11">
                    <c:v>Croatia</c:v>
                  </c:pt>
                  <c:pt idx="12">
                    <c:v>Italy</c:v>
                  </c:pt>
                  <c:pt idx="13">
                    <c:v>Cyprus</c:v>
                  </c:pt>
                  <c:pt idx="14">
                    <c:v>Latvia</c:v>
                  </c:pt>
                  <c:pt idx="15">
                    <c:v>Lithuania</c:v>
                  </c:pt>
                  <c:pt idx="16">
                    <c:v>Luxembourg</c:v>
                  </c:pt>
                  <c:pt idx="17">
                    <c:v>Hungary</c:v>
                  </c:pt>
                  <c:pt idx="18">
                    <c:v>Malta</c:v>
                  </c:pt>
                  <c:pt idx="19">
                    <c:v>Netherlands</c:v>
                  </c:pt>
                  <c:pt idx="20">
                    <c:v>Austria</c:v>
                  </c:pt>
                  <c:pt idx="21">
                    <c:v>Poland</c:v>
                  </c:pt>
                  <c:pt idx="22">
                    <c:v>Portugal</c:v>
                  </c:pt>
                  <c:pt idx="23">
                    <c:v>Romania</c:v>
                  </c:pt>
                  <c:pt idx="24">
                    <c:v>Slovenia</c:v>
                  </c:pt>
                  <c:pt idx="25">
                    <c:v>Slovakia</c:v>
                  </c:pt>
                  <c:pt idx="26">
                    <c:v>Finland</c:v>
                  </c:pt>
                  <c:pt idx="27">
                    <c:v>Sweden</c:v>
                  </c:pt>
                  <c:pt idx="28">
                    <c:v>Iceland</c:v>
                  </c:pt>
                  <c:pt idx="29">
                    <c:v>Norway</c:v>
                  </c:pt>
                  <c:pt idx="30">
                    <c:v>Switzerland</c:v>
                  </c:pt>
                  <c:pt idx="31">
                    <c:v>North Macedonia</c:v>
                  </c:pt>
                  <c:pt idx="32">
                    <c:v>Albania</c:v>
                  </c:pt>
                  <c:pt idx="33">
                    <c:v>Serbia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2-2DCE-4A83-8CA3-1C255E84CC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20454000"/>
        <c:axId val="720456624"/>
      </c:scatterChart>
      <c:valAx>
        <c:axId val="720454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Mean age of women at birth of first child (years)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low"/>
        <c:spPr>
          <a:solidFill>
            <a:schemeClr val="bg1"/>
          </a:solidFill>
          <a:ln w="6350" cap="flat" cmpd="sng" algn="ctr">
            <a:solidFill>
              <a:schemeClr val="tx1">
                <a:alpha val="98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20456624"/>
        <c:crossesAt val="1.1000000000000001"/>
        <c:crossBetween val="midCat"/>
      </c:valAx>
      <c:valAx>
        <c:axId val="720456624"/>
        <c:scaling>
          <c:orientation val="minMax"/>
          <c:max val="2"/>
          <c:min val="1.1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Total fertility rate (live births per woman)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70C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20454000"/>
        <c:crossesAt val="29.7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live births by birth order, 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216759298397786E-3"/>
          <c:y val="6.8252333175107946E-3"/>
        </c:manualLayout>
      </c:layout>
      <c:overlay val="0"/>
    </c:title>
    <c:autoTitleDeleted val="0"/>
    <c:plotArea>
      <c:layout>
        <c:manualLayout>
          <c:xMode val="edge"/>
          <c:yMode val="edge"/>
          <c:x val="1.4634608807059392E-2"/>
          <c:y val="0.10084282226622199"/>
          <c:w val="0.97073078238588117"/>
          <c:h val="0.774650546038818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6'!$D$10</c:f>
              <c:strCache>
                <c:ptCount val="1"/>
                <c:pt idx="0">
                  <c:v>First child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6'!$C$11:$C$47</c:f>
              <c:strCache>
                <c:ptCount val="37"/>
                <c:pt idx="0">
                  <c:v>EU</c:v>
                </c:pt>
                <c:pt idx="2">
                  <c:v>Luxembourg</c:v>
                </c:pt>
                <c:pt idx="3">
                  <c:v>Portugal</c:v>
                </c:pt>
                <c:pt idx="4">
                  <c:v>Romania</c:v>
                </c:pt>
                <c:pt idx="5">
                  <c:v>Malta</c:v>
                </c:pt>
                <c:pt idx="6">
                  <c:v>Spain</c:v>
                </c:pt>
                <c:pt idx="7">
                  <c:v>Bulgaria</c:v>
                </c:pt>
                <c:pt idx="8">
                  <c:v>Cyprus</c:v>
                </c:pt>
                <c:pt idx="9">
                  <c:v>Austria</c:v>
                </c:pt>
                <c:pt idx="10">
                  <c:v>Italy</c:v>
                </c:pt>
                <c:pt idx="11">
                  <c:v>Czechia</c:v>
                </c:pt>
                <c:pt idx="12">
                  <c:v>Germany</c:v>
                </c:pt>
                <c:pt idx="13">
                  <c:v>Greece</c:v>
                </c:pt>
                <c:pt idx="14">
                  <c:v>Hungary</c:v>
                </c:pt>
                <c:pt idx="15">
                  <c:v>Netherlands</c:v>
                </c:pt>
                <c:pt idx="16">
                  <c:v>Slovenia</c:v>
                </c:pt>
                <c:pt idx="17">
                  <c:v>Croatia</c:v>
                </c:pt>
                <c:pt idx="18">
                  <c:v>Poland</c:v>
                </c:pt>
                <c:pt idx="19">
                  <c:v>Belgium </c:v>
                </c:pt>
                <c:pt idx="20">
                  <c:v>Denmark</c:v>
                </c:pt>
                <c:pt idx="21">
                  <c:v>Lithuania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France</c:v>
                </c:pt>
                <c:pt idx="26">
                  <c:v>Ireland</c:v>
                </c:pt>
                <c:pt idx="27">
                  <c:v>Latvia</c:v>
                </c:pt>
                <c:pt idx="28">
                  <c:v>Estonia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4">
                  <c:v>Serbia</c:v>
                </c:pt>
                <c:pt idx="35">
                  <c:v>North Macedonia</c:v>
                </c:pt>
                <c:pt idx="36">
                  <c:v>Albania</c:v>
                </c:pt>
              </c:strCache>
            </c:strRef>
          </c:cat>
          <c:val>
            <c:numRef>
              <c:f>'Figure 6'!$D$11:$D$47</c:f>
              <c:numCache>
                <c:formatCode>0.0</c:formatCode>
                <c:ptCount val="37"/>
                <c:pt idx="0">
                  <c:v>45.452189350328801</c:v>
                </c:pt>
                <c:pt idx="2">
                  <c:v>53.153961136023902</c:v>
                </c:pt>
                <c:pt idx="3">
                  <c:v>53.038375512050401</c:v>
                </c:pt>
                <c:pt idx="4">
                  <c:v>52.395815540061299</c:v>
                </c:pt>
                <c:pt idx="5">
                  <c:v>50.318616294947603</c:v>
                </c:pt>
                <c:pt idx="6">
                  <c:v>49.920581432978103</c:v>
                </c:pt>
                <c:pt idx="7">
                  <c:v>49.504342336501203</c:v>
                </c:pt>
                <c:pt idx="8">
                  <c:v>47.712162690653102</c:v>
                </c:pt>
                <c:pt idx="9">
                  <c:v>47.5684843978716</c:v>
                </c:pt>
                <c:pt idx="10">
                  <c:v>46.592246326661602</c:v>
                </c:pt>
                <c:pt idx="11">
                  <c:v>46.425089227411299</c:v>
                </c:pt>
                <c:pt idx="12">
                  <c:v>46.127050932001801</c:v>
                </c:pt>
                <c:pt idx="13">
                  <c:v>45.764300611627903</c:v>
                </c:pt>
                <c:pt idx="14">
                  <c:v>45.701635980778498</c:v>
                </c:pt>
                <c:pt idx="15">
                  <c:v>45.434989773797497</c:v>
                </c:pt>
                <c:pt idx="16">
                  <c:v>45.074799831436899</c:v>
                </c:pt>
                <c:pt idx="17">
                  <c:v>44.2226338927751</c:v>
                </c:pt>
                <c:pt idx="18">
                  <c:v>44.179856657864903</c:v>
                </c:pt>
                <c:pt idx="19">
                  <c:v>44.027061310782202</c:v>
                </c:pt>
                <c:pt idx="20">
                  <c:v>43.9383674948403</c:v>
                </c:pt>
                <c:pt idx="21">
                  <c:v>43.730978610313301</c:v>
                </c:pt>
                <c:pt idx="22">
                  <c:v>43.484486873508303</c:v>
                </c:pt>
                <c:pt idx="23">
                  <c:v>42.3337500504093</c:v>
                </c:pt>
                <c:pt idx="24">
                  <c:v>41.6935681953752</c:v>
                </c:pt>
                <c:pt idx="25">
                  <c:v>41.411819521089299</c:v>
                </c:pt>
                <c:pt idx="26">
                  <c:v>38.749525209320701</c:v>
                </c:pt>
                <c:pt idx="27">
                  <c:v>38.230566081065497</c:v>
                </c:pt>
                <c:pt idx="28">
                  <c:v>37.163740486775602</c:v>
                </c:pt>
                <c:pt idx="30">
                  <c:v>47.587122395252301</c:v>
                </c:pt>
                <c:pt idx="31">
                  <c:v>42.834463075276403</c:v>
                </c:pt>
                <c:pt idx="32">
                  <c:v>39.967206394752999</c:v>
                </c:pt>
                <c:pt idx="34">
                  <c:v>45.587738625580897</c:v>
                </c:pt>
                <c:pt idx="35">
                  <c:v>44.070547500540997</c:v>
                </c:pt>
                <c:pt idx="36">
                  <c:v>41.3449660284126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0-4EBB-B57E-E5680A656469}"/>
            </c:ext>
          </c:extLst>
        </c:ser>
        <c:ser>
          <c:idx val="1"/>
          <c:order val="1"/>
          <c:tx>
            <c:strRef>
              <c:f>'Figure 6'!$E$10</c:f>
              <c:strCache>
                <c:ptCount val="1"/>
                <c:pt idx="0">
                  <c:v>Second child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6'!$C$11:$C$47</c:f>
              <c:strCache>
                <c:ptCount val="37"/>
                <c:pt idx="0">
                  <c:v>EU</c:v>
                </c:pt>
                <c:pt idx="2">
                  <c:v>Luxembourg</c:v>
                </c:pt>
                <c:pt idx="3">
                  <c:v>Portugal</c:v>
                </c:pt>
                <c:pt idx="4">
                  <c:v>Romania</c:v>
                </c:pt>
                <c:pt idx="5">
                  <c:v>Malta</c:v>
                </c:pt>
                <c:pt idx="6">
                  <c:v>Spain</c:v>
                </c:pt>
                <c:pt idx="7">
                  <c:v>Bulgaria</c:v>
                </c:pt>
                <c:pt idx="8">
                  <c:v>Cyprus</c:v>
                </c:pt>
                <c:pt idx="9">
                  <c:v>Austria</c:v>
                </c:pt>
                <c:pt idx="10">
                  <c:v>Italy</c:v>
                </c:pt>
                <c:pt idx="11">
                  <c:v>Czechia</c:v>
                </c:pt>
                <c:pt idx="12">
                  <c:v>Germany</c:v>
                </c:pt>
                <c:pt idx="13">
                  <c:v>Greece</c:v>
                </c:pt>
                <c:pt idx="14">
                  <c:v>Hungary</c:v>
                </c:pt>
                <c:pt idx="15">
                  <c:v>Netherlands</c:v>
                </c:pt>
                <c:pt idx="16">
                  <c:v>Slovenia</c:v>
                </c:pt>
                <c:pt idx="17">
                  <c:v>Croatia</c:v>
                </c:pt>
                <c:pt idx="18">
                  <c:v>Poland</c:v>
                </c:pt>
                <c:pt idx="19">
                  <c:v>Belgium </c:v>
                </c:pt>
                <c:pt idx="20">
                  <c:v>Denmark</c:v>
                </c:pt>
                <c:pt idx="21">
                  <c:v>Lithuania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France</c:v>
                </c:pt>
                <c:pt idx="26">
                  <c:v>Ireland</c:v>
                </c:pt>
                <c:pt idx="27">
                  <c:v>Latvia</c:v>
                </c:pt>
                <c:pt idx="28">
                  <c:v>Estonia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4">
                  <c:v>Serbia</c:v>
                </c:pt>
                <c:pt idx="35">
                  <c:v>North Macedonia</c:v>
                </c:pt>
                <c:pt idx="36">
                  <c:v>Albania</c:v>
                </c:pt>
              </c:strCache>
            </c:strRef>
          </c:cat>
          <c:val>
            <c:numRef>
              <c:f>'Figure 6'!$E$11:$E$47</c:f>
              <c:numCache>
                <c:formatCode>0.0</c:formatCode>
                <c:ptCount val="37"/>
                <c:pt idx="0">
                  <c:v>35.818695488948102</c:v>
                </c:pt>
                <c:pt idx="2">
                  <c:v>34.140508221225701</c:v>
                </c:pt>
                <c:pt idx="3">
                  <c:v>33.9096780679048</c:v>
                </c:pt>
                <c:pt idx="4">
                  <c:v>30.3342288201831</c:v>
                </c:pt>
                <c:pt idx="5">
                  <c:v>34.683659535730499</c:v>
                </c:pt>
                <c:pt idx="6">
                  <c:v>36.1566757614533</c:v>
                </c:pt>
                <c:pt idx="7">
                  <c:v>37.642682864406403</c:v>
                </c:pt>
                <c:pt idx="8">
                  <c:v>36.7813844348846</c:v>
                </c:pt>
                <c:pt idx="9">
                  <c:v>35.513139245800303</c:v>
                </c:pt>
                <c:pt idx="10">
                  <c:v>38.523019420410698</c:v>
                </c:pt>
                <c:pt idx="11">
                  <c:v>39.021226731548403</c:v>
                </c:pt>
                <c:pt idx="12">
                  <c:v>35.5939468907292</c:v>
                </c:pt>
                <c:pt idx="13">
                  <c:v>38.6544184847561</c:v>
                </c:pt>
                <c:pt idx="14">
                  <c:v>32.875114734625498</c:v>
                </c:pt>
                <c:pt idx="15">
                  <c:v>36.340078354445097</c:v>
                </c:pt>
                <c:pt idx="16">
                  <c:v>39.438474504846099</c:v>
                </c:pt>
                <c:pt idx="17">
                  <c:v>34.763734896452497</c:v>
                </c:pt>
                <c:pt idx="18">
                  <c:v>34.3453791022255</c:v>
                </c:pt>
                <c:pt idx="19">
                  <c:v>35.072304439746297</c:v>
                </c:pt>
                <c:pt idx="20">
                  <c:v>39.492382587872001</c:v>
                </c:pt>
                <c:pt idx="21">
                  <c:v>39.663080286338797</c:v>
                </c:pt>
                <c:pt idx="22">
                  <c:v>36.087686732078097</c:v>
                </c:pt>
                <c:pt idx="23">
                  <c:v>33.879098278017501</c:v>
                </c:pt>
                <c:pt idx="24">
                  <c:v>37.625881609880999</c:v>
                </c:pt>
                <c:pt idx="25">
                  <c:v>35.586491821998798</c:v>
                </c:pt>
                <c:pt idx="26">
                  <c:v>34.795963866365</c:v>
                </c:pt>
                <c:pt idx="27">
                  <c:v>37.553105982317099</c:v>
                </c:pt>
                <c:pt idx="28">
                  <c:v>35.890287092155802</c:v>
                </c:pt>
                <c:pt idx="30">
                  <c:v>37.381196733746798</c:v>
                </c:pt>
                <c:pt idx="31">
                  <c:v>38.371387798786998</c:v>
                </c:pt>
                <c:pt idx="32">
                  <c:v>36.216437794629996</c:v>
                </c:pt>
                <c:pt idx="34">
                  <c:v>34.904067289599297</c:v>
                </c:pt>
                <c:pt idx="35">
                  <c:v>37.892231118805398</c:v>
                </c:pt>
                <c:pt idx="36">
                  <c:v>37.411210623841797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60-4EBB-B57E-E5680A656469}"/>
            </c:ext>
          </c:extLst>
        </c:ser>
        <c:ser>
          <c:idx val="2"/>
          <c:order val="2"/>
          <c:tx>
            <c:strRef>
              <c:f>'Figure 6'!$F$10</c:f>
              <c:strCache>
                <c:ptCount val="1"/>
                <c:pt idx="0">
                  <c:v>Third child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6'!$C$11:$C$47</c:f>
              <c:strCache>
                <c:ptCount val="37"/>
                <c:pt idx="0">
                  <c:v>EU</c:v>
                </c:pt>
                <c:pt idx="2">
                  <c:v>Luxembourg</c:v>
                </c:pt>
                <c:pt idx="3">
                  <c:v>Portugal</c:v>
                </c:pt>
                <c:pt idx="4">
                  <c:v>Romania</c:v>
                </c:pt>
                <c:pt idx="5">
                  <c:v>Malta</c:v>
                </c:pt>
                <c:pt idx="6">
                  <c:v>Spain</c:v>
                </c:pt>
                <c:pt idx="7">
                  <c:v>Bulgaria</c:v>
                </c:pt>
                <c:pt idx="8">
                  <c:v>Cyprus</c:v>
                </c:pt>
                <c:pt idx="9">
                  <c:v>Austria</c:v>
                </c:pt>
                <c:pt idx="10">
                  <c:v>Italy</c:v>
                </c:pt>
                <c:pt idx="11">
                  <c:v>Czechia</c:v>
                </c:pt>
                <c:pt idx="12">
                  <c:v>Germany</c:v>
                </c:pt>
                <c:pt idx="13">
                  <c:v>Greece</c:v>
                </c:pt>
                <c:pt idx="14">
                  <c:v>Hungary</c:v>
                </c:pt>
                <c:pt idx="15">
                  <c:v>Netherlands</c:v>
                </c:pt>
                <c:pt idx="16">
                  <c:v>Slovenia</c:v>
                </c:pt>
                <c:pt idx="17">
                  <c:v>Croatia</c:v>
                </c:pt>
                <c:pt idx="18">
                  <c:v>Poland</c:v>
                </c:pt>
                <c:pt idx="19">
                  <c:v>Belgium </c:v>
                </c:pt>
                <c:pt idx="20">
                  <c:v>Denmark</c:v>
                </c:pt>
                <c:pt idx="21">
                  <c:v>Lithuania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France</c:v>
                </c:pt>
                <c:pt idx="26">
                  <c:v>Ireland</c:v>
                </c:pt>
                <c:pt idx="27">
                  <c:v>Latvia</c:v>
                </c:pt>
                <c:pt idx="28">
                  <c:v>Estonia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4">
                  <c:v>Serbia</c:v>
                </c:pt>
                <c:pt idx="35">
                  <c:v>North Macedonia</c:v>
                </c:pt>
                <c:pt idx="36">
                  <c:v>Albania</c:v>
                </c:pt>
              </c:strCache>
            </c:strRef>
          </c:cat>
          <c:val>
            <c:numRef>
              <c:f>'Figure 6'!$F$11:$F$47</c:f>
              <c:numCache>
                <c:formatCode>0.0</c:formatCode>
                <c:ptCount val="37"/>
                <c:pt idx="0">
                  <c:v>12.739023880484501</c:v>
                </c:pt>
                <c:pt idx="2">
                  <c:v>9.4170403587443907</c:v>
                </c:pt>
                <c:pt idx="3">
                  <c:v>9.6039305370561099</c:v>
                </c:pt>
                <c:pt idx="4">
                  <c:v>9.6277776915073598</c:v>
                </c:pt>
                <c:pt idx="5">
                  <c:v>10.605370960400499</c:v>
                </c:pt>
                <c:pt idx="6">
                  <c:v>10.0515701124923</c:v>
                </c:pt>
                <c:pt idx="7">
                  <c:v>8.5038134074971392</c:v>
                </c:pt>
                <c:pt idx="8">
                  <c:v>11.4978490418459</c:v>
                </c:pt>
                <c:pt idx="9">
                  <c:v>11.906642812333001</c:v>
                </c:pt>
                <c:pt idx="10">
                  <c:v>11.1795407358919</c:v>
                </c:pt>
                <c:pt idx="11">
                  <c:v>10.546277495013101</c:v>
                </c:pt>
                <c:pt idx="12">
                  <c:v>12.364549234938799</c:v>
                </c:pt>
                <c:pt idx="13">
                  <c:v>11.5283668830407</c:v>
                </c:pt>
                <c:pt idx="14">
                  <c:v>13.899897413746499</c:v>
                </c:pt>
                <c:pt idx="15">
                  <c:v>13.015977396470101</c:v>
                </c:pt>
                <c:pt idx="16">
                  <c:v>11.8204804045512</c:v>
                </c:pt>
                <c:pt idx="17">
                  <c:v>13.9712998036884</c:v>
                </c:pt>
                <c:pt idx="18">
                  <c:v>15.1520181063749</c:v>
                </c:pt>
                <c:pt idx="19">
                  <c:v>13.239746300211401</c:v>
                </c:pt>
                <c:pt idx="20">
                  <c:v>13.0039544373198</c:v>
                </c:pt>
                <c:pt idx="21">
                  <c:v>12.4694586137425</c:v>
                </c:pt>
                <c:pt idx="22">
                  <c:v>12.1241050119331</c:v>
                </c:pt>
                <c:pt idx="23">
                  <c:v>13.999677380328199</c:v>
                </c:pt>
                <c:pt idx="24">
                  <c:v>14.2154110670549</c:v>
                </c:pt>
                <c:pt idx="25">
                  <c:v>14.9863587763027</c:v>
                </c:pt>
                <c:pt idx="26">
                  <c:v>17.926444602249202</c:v>
                </c:pt>
                <c:pt idx="27">
                  <c:v>17.1489263979791</c:v>
                </c:pt>
                <c:pt idx="28">
                  <c:v>18.8380679677492</c:v>
                </c:pt>
                <c:pt idx="30">
                  <c:v>11.643835616438301</c:v>
                </c:pt>
                <c:pt idx="31">
                  <c:v>14.1134498751337</c:v>
                </c:pt>
                <c:pt idx="32">
                  <c:v>17.196146751383399</c:v>
                </c:pt>
                <c:pt idx="34">
                  <c:v>13.7908297013461</c:v>
                </c:pt>
                <c:pt idx="35">
                  <c:v>12.215970569140801</c:v>
                </c:pt>
                <c:pt idx="36">
                  <c:v>16.117201976528701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60-4EBB-B57E-E5680A656469}"/>
            </c:ext>
          </c:extLst>
        </c:ser>
        <c:ser>
          <c:idx val="3"/>
          <c:order val="3"/>
          <c:tx>
            <c:strRef>
              <c:f>'Figure 6'!$G$10</c:f>
              <c:strCache>
                <c:ptCount val="1"/>
                <c:pt idx="0">
                  <c:v>Fourth or subsequent child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6'!$C$11:$C$47</c:f>
              <c:strCache>
                <c:ptCount val="37"/>
                <c:pt idx="0">
                  <c:v>EU</c:v>
                </c:pt>
                <c:pt idx="2">
                  <c:v>Luxembourg</c:v>
                </c:pt>
                <c:pt idx="3">
                  <c:v>Portugal</c:v>
                </c:pt>
                <c:pt idx="4">
                  <c:v>Romania</c:v>
                </c:pt>
                <c:pt idx="5">
                  <c:v>Malta</c:v>
                </c:pt>
                <c:pt idx="6">
                  <c:v>Spain</c:v>
                </c:pt>
                <c:pt idx="7">
                  <c:v>Bulgaria</c:v>
                </c:pt>
                <c:pt idx="8">
                  <c:v>Cyprus</c:v>
                </c:pt>
                <c:pt idx="9">
                  <c:v>Austria</c:v>
                </c:pt>
                <c:pt idx="10">
                  <c:v>Italy</c:v>
                </c:pt>
                <c:pt idx="11">
                  <c:v>Czechia</c:v>
                </c:pt>
                <c:pt idx="12">
                  <c:v>Germany</c:v>
                </c:pt>
                <c:pt idx="13">
                  <c:v>Greece</c:v>
                </c:pt>
                <c:pt idx="14">
                  <c:v>Hungary</c:v>
                </c:pt>
                <c:pt idx="15">
                  <c:v>Netherlands</c:v>
                </c:pt>
                <c:pt idx="16">
                  <c:v>Slovenia</c:v>
                </c:pt>
                <c:pt idx="17">
                  <c:v>Croatia</c:v>
                </c:pt>
                <c:pt idx="18">
                  <c:v>Poland</c:v>
                </c:pt>
                <c:pt idx="19">
                  <c:v>Belgium </c:v>
                </c:pt>
                <c:pt idx="20">
                  <c:v>Denmark</c:v>
                </c:pt>
                <c:pt idx="21">
                  <c:v>Lithuania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France</c:v>
                </c:pt>
                <c:pt idx="26">
                  <c:v>Ireland</c:v>
                </c:pt>
                <c:pt idx="27">
                  <c:v>Latvia</c:v>
                </c:pt>
                <c:pt idx="28">
                  <c:v>Estonia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4">
                  <c:v>Serbia</c:v>
                </c:pt>
                <c:pt idx="35">
                  <c:v>North Macedonia</c:v>
                </c:pt>
                <c:pt idx="36">
                  <c:v>Albania</c:v>
                </c:pt>
              </c:strCache>
            </c:strRef>
          </c:cat>
          <c:val>
            <c:numRef>
              <c:f>'Figure 6'!$G$11:$G$47</c:f>
              <c:numCache>
                <c:formatCode>0.0</c:formatCode>
                <c:ptCount val="37"/>
                <c:pt idx="0">
                  <c:v>5.9900912802384996</c:v>
                </c:pt>
                <c:pt idx="2">
                  <c:v>3.2884902840059702</c:v>
                </c:pt>
                <c:pt idx="3">
                  <c:v>3.4480158829886101</c:v>
                </c:pt>
                <c:pt idx="4">
                  <c:v>7.6421779482480998</c:v>
                </c:pt>
                <c:pt idx="5">
                  <c:v>4.39235320892125</c:v>
                </c:pt>
                <c:pt idx="6">
                  <c:v>3.8711726930761801</c:v>
                </c:pt>
                <c:pt idx="7">
                  <c:v>4.3491613915951399</c:v>
                </c:pt>
                <c:pt idx="8">
                  <c:v>4.0086038326163402</c:v>
                </c:pt>
                <c:pt idx="9">
                  <c:v>5.0117335439949802</c:v>
                </c:pt>
                <c:pt idx="10">
                  <c:v>3.70519351703564</c:v>
                </c:pt>
                <c:pt idx="11">
                  <c:v>4.0074065460270303</c:v>
                </c:pt>
                <c:pt idx="12">
                  <c:v>5.9144529423300201</c:v>
                </c:pt>
                <c:pt idx="13">
                  <c:v>4.05291402057507</c:v>
                </c:pt>
                <c:pt idx="14">
                  <c:v>7.5233518708493001</c:v>
                </c:pt>
                <c:pt idx="15">
                  <c:v>5.2089544752871397</c:v>
                </c:pt>
                <c:pt idx="16">
                  <c:v>3.6662452591656098</c:v>
                </c:pt>
                <c:pt idx="17">
                  <c:v>7.0423314070838003</c:v>
                </c:pt>
                <c:pt idx="18">
                  <c:v>6.3227461335345101</c:v>
                </c:pt>
                <c:pt idx="19">
                  <c:v>7.6608879492600401</c:v>
                </c:pt>
                <c:pt idx="20">
                  <c:v>3.56529547996786</c:v>
                </c:pt>
                <c:pt idx="21">
                  <c:v>4.1364824896052097</c:v>
                </c:pt>
                <c:pt idx="22">
                  <c:v>8.3037213824803295</c:v>
                </c:pt>
                <c:pt idx="23">
                  <c:v>9.7874742912448998</c:v>
                </c:pt>
                <c:pt idx="24">
                  <c:v>6.4651391276886896</c:v>
                </c:pt>
                <c:pt idx="25">
                  <c:v>8.0153298806089897</c:v>
                </c:pt>
                <c:pt idx="26">
                  <c:v>8.5280663220649604</c:v>
                </c:pt>
                <c:pt idx="27">
                  <c:v>7.0674015386381903</c:v>
                </c:pt>
                <c:pt idx="28">
                  <c:v>8.1079044533192608</c:v>
                </c:pt>
                <c:pt idx="30">
                  <c:v>3.3878452545624902</c:v>
                </c:pt>
                <c:pt idx="31">
                  <c:v>4.6806992508027099</c:v>
                </c:pt>
                <c:pt idx="32">
                  <c:v>6.6202090592334404</c:v>
                </c:pt>
                <c:pt idx="34">
                  <c:v>5.7173643834735097</c:v>
                </c:pt>
                <c:pt idx="35">
                  <c:v>5.82125081151265</c:v>
                </c:pt>
                <c:pt idx="36">
                  <c:v>5.1266213712167996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60-4EBB-B57E-E5680A656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43876864"/>
        <c:axId val="143878400"/>
      </c:barChart>
      <c:catAx>
        <c:axId val="143876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3878400"/>
        <c:crosses val="autoZero"/>
        <c:auto val="1"/>
        <c:lblAlgn val="ctr"/>
        <c:lblOffset val="100"/>
        <c:tickMarkSkip val="1"/>
        <c:noMultiLvlLbl val="0"/>
      </c:catAx>
      <c:valAx>
        <c:axId val="1438784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3876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310818349096702"/>
          <c:y val="0.89426275992819537"/>
          <c:w val="0.63517186351706034"/>
          <c:h val="3.269934419384410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live births from foreign-born and native-born mothers, 2021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6.659915854322993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9.8400256747622233E-2"/>
          <c:w val="0.97066666666666668"/>
          <c:h val="0.770973622013591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7'!$D$10</c:f>
              <c:strCache>
                <c:ptCount val="1"/>
                <c:pt idx="0">
                  <c:v>Foreign-born mother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7'!$C$11:$C$46</c:f>
              <c:strCache>
                <c:ptCount val="36"/>
                <c:pt idx="0">
                  <c:v>Luxembourg</c:v>
                </c:pt>
                <c:pt idx="1">
                  <c:v>Cyprus</c:v>
                </c:pt>
                <c:pt idx="2">
                  <c:v>Austria</c:v>
                </c:pt>
                <c:pt idx="3">
                  <c:v>Malta</c:v>
                </c:pt>
                <c:pt idx="4">
                  <c:v>Belgium </c:v>
                </c:pt>
                <c:pt idx="5">
                  <c:v>Sweden</c:v>
                </c:pt>
                <c:pt idx="6">
                  <c:v>Germany</c:v>
                </c:pt>
                <c:pt idx="7">
                  <c:v>Spain</c:v>
                </c:pt>
                <c:pt idx="8">
                  <c:v>Ireland</c:v>
                </c:pt>
                <c:pt idx="9">
                  <c:v>France</c:v>
                </c:pt>
                <c:pt idx="10">
                  <c:v>Italy</c:v>
                </c:pt>
                <c:pt idx="11">
                  <c:v>Portugal</c:v>
                </c:pt>
                <c:pt idx="12">
                  <c:v>Greece</c:v>
                </c:pt>
                <c:pt idx="13">
                  <c:v>Netherlands</c:v>
                </c:pt>
                <c:pt idx="14">
                  <c:v>Denmark</c:v>
                </c:pt>
                <c:pt idx="15">
                  <c:v>Slovenia</c:v>
                </c:pt>
                <c:pt idx="16">
                  <c:v>Finland</c:v>
                </c:pt>
                <c:pt idx="17">
                  <c:v>Croatia</c:v>
                </c:pt>
                <c:pt idx="18">
                  <c:v>Czechia</c:v>
                </c:pt>
                <c:pt idx="19">
                  <c:v>Estonia</c:v>
                </c:pt>
                <c:pt idx="20">
                  <c:v>Romania</c:v>
                </c:pt>
                <c:pt idx="21">
                  <c:v>Hungary</c:v>
                </c:pt>
                <c:pt idx="22">
                  <c:v>Latvia</c:v>
                </c:pt>
                <c:pt idx="23">
                  <c:v>Poland</c:v>
                </c:pt>
                <c:pt idx="24">
                  <c:v>Lithuania</c:v>
                </c:pt>
                <c:pt idx="25">
                  <c:v>Slovakia</c:v>
                </c:pt>
                <c:pt idx="26">
                  <c:v>Bulgaria</c:v>
                </c:pt>
                <c:pt idx="28">
                  <c:v>Liechtenstein</c:v>
                </c:pt>
                <c:pt idx="29">
                  <c:v>Switzerland</c:v>
                </c:pt>
                <c:pt idx="30">
                  <c:v>Norway</c:v>
                </c:pt>
                <c:pt idx="31">
                  <c:v>Iceland</c:v>
                </c:pt>
                <c:pt idx="33">
                  <c:v>Montenegro</c:v>
                </c:pt>
                <c:pt idx="34">
                  <c:v>North Macedonia</c:v>
                </c:pt>
                <c:pt idx="35">
                  <c:v>Serbia</c:v>
                </c:pt>
              </c:strCache>
            </c:strRef>
          </c:cat>
          <c:val>
            <c:numRef>
              <c:f>'Figure 7'!$D$11:$D$46</c:f>
              <c:numCache>
                <c:formatCode>0</c:formatCode>
                <c:ptCount val="36"/>
                <c:pt idx="0">
                  <c:v>64.813153961136024</c:v>
                </c:pt>
                <c:pt idx="1">
                  <c:v>37.772819866136388</c:v>
                </c:pt>
                <c:pt idx="2">
                  <c:v>34.766780432309439</c:v>
                </c:pt>
                <c:pt idx="3">
                  <c:v>32.65061920583657</c:v>
                </c:pt>
                <c:pt idx="4">
                  <c:v>31.65806217205046</c:v>
                </c:pt>
                <c:pt idx="5">
                  <c:v>29.320077365376367</c:v>
                </c:pt>
                <c:pt idx="6">
                  <c:v>28.935928959687839</c:v>
                </c:pt>
                <c:pt idx="7">
                  <c:v>27.461010679199461</c:v>
                </c:pt>
                <c:pt idx="8">
                  <c:v>24.145789638828795</c:v>
                </c:pt>
                <c:pt idx="9">
                  <c:v>23.447822656012239</c:v>
                </c:pt>
                <c:pt idx="10">
                  <c:v>21.48087815334954</c:v>
                </c:pt>
                <c:pt idx="11">
                  <c:v>21.453343720941923</c:v>
                </c:pt>
                <c:pt idx="12">
                  <c:v>19.856665979346971</c:v>
                </c:pt>
                <c:pt idx="13">
                  <c:v>19.573676996518206</c:v>
                </c:pt>
                <c:pt idx="14">
                  <c:v>18.08286270006796</c:v>
                </c:pt>
                <c:pt idx="15">
                  <c:v>15.56573957016435</c:v>
                </c:pt>
                <c:pt idx="16">
                  <c:v>14.63281848610719</c:v>
                </c:pt>
                <c:pt idx="17">
                  <c:v>11.556371206310946</c:v>
                </c:pt>
                <c:pt idx="18">
                  <c:v>8.6821178427987444</c:v>
                </c:pt>
                <c:pt idx="19">
                  <c:v>7.2332730560578664</c:v>
                </c:pt>
                <c:pt idx="20">
                  <c:v>5.58721679581347</c:v>
                </c:pt>
                <c:pt idx="21">
                  <c:v>4.3636905205153029</c:v>
                </c:pt>
                <c:pt idx="22">
                  <c:v>3.5017221584385765</c:v>
                </c:pt>
                <c:pt idx="23">
                  <c:v>3.1314194702438227</c:v>
                </c:pt>
                <c:pt idx="24">
                  <c:v>2.1860265752250321</c:v>
                </c:pt>
                <c:pt idx="25">
                  <c:v>2.100238663484487</c:v>
                </c:pt>
                <c:pt idx="26">
                  <c:v>1.7025120147244284</c:v>
                </c:pt>
                <c:pt idx="28">
                  <c:v>73.333333333333329</c:v>
                </c:pt>
                <c:pt idx="29">
                  <c:v>44.249475703895406</c:v>
                </c:pt>
                <c:pt idx="30">
                  <c:v>27.211915804495185</c:v>
                </c:pt>
                <c:pt idx="31">
                  <c:v>22.750563640090181</c:v>
                </c:pt>
                <c:pt idx="33">
                  <c:v>17.147732120005688</c:v>
                </c:pt>
                <c:pt idx="34">
                  <c:v>5.7003432003432009</c:v>
                </c:pt>
                <c:pt idx="35">
                  <c:v>1.4104213573496303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6E-4825-8971-FF0283F864E0}"/>
            </c:ext>
          </c:extLst>
        </c:ser>
        <c:ser>
          <c:idx val="1"/>
          <c:order val="1"/>
          <c:tx>
            <c:strRef>
              <c:f>'Figure 7'!$E$10</c:f>
              <c:strCache>
                <c:ptCount val="1"/>
                <c:pt idx="0">
                  <c:v>Native-born mother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7'!$C$11:$C$46</c:f>
              <c:strCache>
                <c:ptCount val="36"/>
                <c:pt idx="0">
                  <c:v>Luxembourg</c:v>
                </c:pt>
                <c:pt idx="1">
                  <c:v>Cyprus</c:v>
                </c:pt>
                <c:pt idx="2">
                  <c:v>Austria</c:v>
                </c:pt>
                <c:pt idx="3">
                  <c:v>Malta</c:v>
                </c:pt>
                <c:pt idx="4">
                  <c:v>Belgium </c:v>
                </c:pt>
                <c:pt idx="5">
                  <c:v>Sweden</c:v>
                </c:pt>
                <c:pt idx="6">
                  <c:v>Germany</c:v>
                </c:pt>
                <c:pt idx="7">
                  <c:v>Spain</c:v>
                </c:pt>
                <c:pt idx="8">
                  <c:v>Ireland</c:v>
                </c:pt>
                <c:pt idx="9">
                  <c:v>France</c:v>
                </c:pt>
                <c:pt idx="10">
                  <c:v>Italy</c:v>
                </c:pt>
                <c:pt idx="11">
                  <c:v>Portugal</c:v>
                </c:pt>
                <c:pt idx="12">
                  <c:v>Greece</c:v>
                </c:pt>
                <c:pt idx="13">
                  <c:v>Netherlands</c:v>
                </c:pt>
                <c:pt idx="14">
                  <c:v>Denmark</c:v>
                </c:pt>
                <c:pt idx="15">
                  <c:v>Slovenia</c:v>
                </c:pt>
                <c:pt idx="16">
                  <c:v>Finland</c:v>
                </c:pt>
                <c:pt idx="17">
                  <c:v>Croatia</c:v>
                </c:pt>
                <c:pt idx="18">
                  <c:v>Czechia</c:v>
                </c:pt>
                <c:pt idx="19">
                  <c:v>Estonia</c:v>
                </c:pt>
                <c:pt idx="20">
                  <c:v>Romania</c:v>
                </c:pt>
                <c:pt idx="21">
                  <c:v>Hungary</c:v>
                </c:pt>
                <c:pt idx="22">
                  <c:v>Latvia</c:v>
                </c:pt>
                <c:pt idx="23">
                  <c:v>Poland</c:v>
                </c:pt>
                <c:pt idx="24">
                  <c:v>Lithuania</c:v>
                </c:pt>
                <c:pt idx="25">
                  <c:v>Slovakia</c:v>
                </c:pt>
                <c:pt idx="26">
                  <c:v>Bulgaria</c:v>
                </c:pt>
                <c:pt idx="28">
                  <c:v>Liechtenstein</c:v>
                </c:pt>
                <c:pt idx="29">
                  <c:v>Switzerland</c:v>
                </c:pt>
                <c:pt idx="30">
                  <c:v>Norway</c:v>
                </c:pt>
                <c:pt idx="31">
                  <c:v>Iceland</c:v>
                </c:pt>
                <c:pt idx="33">
                  <c:v>Montenegro</c:v>
                </c:pt>
                <c:pt idx="34">
                  <c:v>North Macedonia</c:v>
                </c:pt>
                <c:pt idx="35">
                  <c:v>Serbia</c:v>
                </c:pt>
              </c:strCache>
            </c:strRef>
          </c:cat>
          <c:val>
            <c:numRef>
              <c:f>'Figure 7'!$E$11:$E$46</c:f>
              <c:numCache>
                <c:formatCode>0</c:formatCode>
                <c:ptCount val="36"/>
                <c:pt idx="0">
                  <c:v>34.977578475336323</c:v>
                </c:pt>
                <c:pt idx="1">
                  <c:v>62.227180133863612</c:v>
                </c:pt>
                <c:pt idx="2">
                  <c:v>65.233219567690554</c:v>
                </c:pt>
                <c:pt idx="3">
                  <c:v>67.302911312995192</c:v>
                </c:pt>
                <c:pt idx="4">
                  <c:v>67.930443011770265</c:v>
                </c:pt>
                <c:pt idx="5">
                  <c:v>70.420871148140691</c:v>
                </c:pt>
                <c:pt idx="6">
                  <c:v>70.904547123038313</c:v>
                </c:pt>
                <c:pt idx="7">
                  <c:v>72.538989320800539</c:v>
                </c:pt>
                <c:pt idx="8">
                  <c:v>71.023731276732775</c:v>
                </c:pt>
                <c:pt idx="9">
                  <c:v>76.552177343987765</c:v>
                </c:pt>
                <c:pt idx="10">
                  <c:v>78.519121846650464</c:v>
                </c:pt>
                <c:pt idx="11">
                  <c:v>78.544143147948034</c:v>
                </c:pt>
                <c:pt idx="12">
                  <c:v>80.143334020653029</c:v>
                </c:pt>
                <c:pt idx="13">
                  <c:v>80.421596584374456</c:v>
                </c:pt>
                <c:pt idx="14">
                  <c:v>81.917137299932037</c:v>
                </c:pt>
                <c:pt idx="15">
                  <c:v>84.434260429835646</c:v>
                </c:pt>
                <c:pt idx="16">
                  <c:v>85.074807436383438</c:v>
                </c:pt>
                <c:pt idx="17">
                  <c:v>87.534239070888574</c:v>
                </c:pt>
                <c:pt idx="18">
                  <c:v>91.317882157201254</c:v>
                </c:pt>
                <c:pt idx="19">
                  <c:v>92.751657625075339</c:v>
                </c:pt>
                <c:pt idx="20">
                  <c:v>94.399842642773208</c:v>
                </c:pt>
                <c:pt idx="21">
                  <c:v>95.636309479484694</c:v>
                </c:pt>
                <c:pt idx="22">
                  <c:v>96.389207807118254</c:v>
                </c:pt>
                <c:pt idx="23">
                  <c:v>96.864357442136168</c:v>
                </c:pt>
                <c:pt idx="24">
                  <c:v>97.813973424774971</c:v>
                </c:pt>
                <c:pt idx="25">
                  <c:v>97.89976133651551</c:v>
                </c:pt>
                <c:pt idx="26">
                  <c:v>98.258291011963593</c:v>
                </c:pt>
                <c:pt idx="28">
                  <c:v>26.666666666666668</c:v>
                </c:pt>
                <c:pt idx="29">
                  <c:v>55.667975547722101</c:v>
                </c:pt>
                <c:pt idx="30">
                  <c:v>72.788084195504823</c:v>
                </c:pt>
                <c:pt idx="31">
                  <c:v>76.941996310719404</c:v>
                </c:pt>
                <c:pt idx="33">
                  <c:v>81.842741362149866</c:v>
                </c:pt>
                <c:pt idx="34">
                  <c:v>94.299656799656788</c:v>
                </c:pt>
                <c:pt idx="35">
                  <c:v>98.232550659376002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6E-4825-8971-FF0283F86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43876864"/>
        <c:axId val="143878400"/>
      </c:barChart>
      <c:catAx>
        <c:axId val="143876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878400"/>
        <c:crosses val="autoZero"/>
        <c:auto val="1"/>
        <c:lblAlgn val="ctr"/>
        <c:lblOffset val="100"/>
        <c:tickMarkSkip val="1"/>
        <c:noMultiLvlLbl val="0"/>
      </c:catAx>
      <c:valAx>
        <c:axId val="14387840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87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721700787401573"/>
          <c:y val="0.88768864736060205"/>
          <c:w val="0.40556598425196849"/>
          <c:h val="3.209397718113555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228600</xdr:colOff>
      <xdr:row>7</xdr:row>
      <xdr:rowOff>56695</xdr:rowOff>
    </xdr:from>
    <xdr:to>
      <xdr:col>20</xdr:col>
      <xdr:colOff>510721</xdr:colOff>
      <xdr:row>57</xdr:row>
      <xdr:rowOff>54429</xdr:rowOff>
    </xdr:to>
    <xdr:graphicFrame macro="">
      <xdr:nvGraphicFramePr>
        <xdr:cNvPr id="1730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0.9348</cdr:y>
    </cdr:from>
    <cdr:ext cx="8033481" cy="482120"/>
    <cdr:sp macro="" textlink="">
      <cdr:nvSpPr>
        <cdr:cNvPr id="6" name="FootonotesShape"/>
        <cdr:cNvSpPr txBox="1"/>
      </cdr:nvSpPr>
      <cdr:spPr>
        <a:xfrm xmlns:a="http://schemas.openxmlformats.org/drawingml/2006/main">
          <a:off x="50800" y="6912844"/>
          <a:ext cx="8033481" cy="482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Excluding French overseas departments before 1998. Including Mayotte from 2014.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demo_gind)</a:t>
          </a:r>
        </a:p>
      </cdr:txBody>
    </cdr:sp>
  </cdr:absSizeAnchor>
  <cdr:absSizeAnchor xmlns:cdr="http://schemas.openxmlformats.org/drawingml/2006/chartDrawing">
    <cdr:from>
      <cdr:x>0.83933</cdr:x>
      <cdr:y>0.94349</cdr:y>
    </cdr:from>
    <cdr:ext cx="1530358" cy="417915"/>
    <cdr:pic>
      <cdr:nvPicPr>
        <cdr:cNvPr id="7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977049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21</xdr:row>
      <xdr:rowOff>66676</xdr:rowOff>
    </xdr:from>
    <xdr:to>
      <xdr:col>15</xdr:col>
      <xdr:colOff>155575</xdr:colOff>
      <xdr:row>71</xdr:row>
      <xdr:rowOff>54429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0.93361</cdr:y>
    </cdr:from>
    <cdr:ext cx="7988559" cy="482261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6781357"/>
          <a:ext cx="7988559" cy="4822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the axes do not start at 0. Break in time series in various years between 2009 and 2021.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demo_find)</a:t>
          </a:r>
        </a:p>
      </cdr:txBody>
    </cdr:sp>
  </cdr:absSizeAnchor>
  <cdr:absSizeAnchor xmlns:cdr="http://schemas.openxmlformats.org/drawingml/2006/chartDrawing">
    <cdr:from>
      <cdr:x>0.83933</cdr:x>
      <cdr:y>0.94246</cdr:y>
    </cdr:from>
    <cdr:ext cx="1530358" cy="417915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845703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39686</xdr:colOff>
      <xdr:row>20</xdr:row>
      <xdr:rowOff>120650</xdr:rowOff>
    </xdr:from>
    <xdr:to>
      <xdr:col>15</xdr:col>
      <xdr:colOff>217486</xdr:colOff>
      <xdr:row>65</xdr:row>
      <xdr:rowOff>120350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0.92698</cdr:y>
    </cdr:from>
    <cdr:ext cx="7993396" cy="496096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298104"/>
          <a:ext cx="7993396" cy="4960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the axes do not start at 0. Break in time series in various years between 2009 and 2021.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demo_find)</a:t>
          </a:r>
        </a:p>
      </cdr:txBody>
    </cdr:sp>
  </cdr:absSizeAnchor>
  <cdr:absSizeAnchor xmlns:cdr="http://schemas.openxmlformats.org/drawingml/2006/chartDrawing">
    <cdr:from>
      <cdr:x>0.83933</cdr:x>
      <cdr:y>0.93849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376284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563879</xdr:colOff>
      <xdr:row>26</xdr:row>
      <xdr:rowOff>0</xdr:rowOff>
    </xdr:from>
    <xdr:to>
      <xdr:col>15</xdr:col>
      <xdr:colOff>157479</xdr:colOff>
      <xdr:row>74</xdr:row>
      <xdr:rowOff>27240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0.93321</cdr:y>
    </cdr:from>
    <cdr:ext cx="7994650" cy="48487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775014"/>
          <a:ext cx="799465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The fertility rate by mother's age group is the sum of the single age fertility rates.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demo_frate)</a:t>
          </a:r>
        </a:p>
      </cdr:txBody>
    </cdr:sp>
  </cdr:absSizeAnchor>
  <cdr:absSizeAnchor xmlns:cdr="http://schemas.openxmlformats.org/drawingml/2006/chartDrawing">
    <cdr:from>
      <cdr:x>0.83933</cdr:x>
      <cdr:y>0.94243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18" y="6841938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216491</xdr:colOff>
      <xdr:row>8</xdr:row>
      <xdr:rowOff>228590</xdr:rowOff>
    </xdr:from>
    <xdr:to>
      <xdr:col>28</xdr:col>
      <xdr:colOff>380311</xdr:colOff>
      <xdr:row>58</xdr:row>
      <xdr:rowOff>368700</xdr:rowOff>
    </xdr:to>
    <xdr:grpSp>
      <xdr:nvGrpSpPr>
        <xdr:cNvPr id="7" name="Group 6"/>
        <xdr:cNvGrpSpPr/>
      </xdr:nvGrpSpPr>
      <xdr:grpSpPr>
        <a:xfrm>
          <a:off x="5245691" y="1701790"/>
          <a:ext cx="10781020" cy="10274710"/>
          <a:chOff x="5245691" y="1701790"/>
          <a:chExt cx="10781020" cy="10274710"/>
        </a:xfrm>
      </xdr:grpSpPr>
      <xdr:graphicFrame macro="">
        <xdr:nvGraphicFramePr>
          <xdr:cNvPr id="3" name="Chart 2"/>
          <xdr:cNvGraphicFramePr>
            <a:graphicFrameLocks noChangeAspect="1"/>
          </xdr:cNvGraphicFramePr>
        </xdr:nvGraphicFramePr>
        <xdr:xfrm>
          <a:off x="5245691" y="1701790"/>
          <a:ext cx="10781020" cy="1027471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5" name="Straight Connector 4"/>
          <xdr:cNvCxnSpPr/>
        </xdr:nvCxnSpPr>
        <xdr:spPr>
          <a:xfrm>
            <a:off x="5708630" y="7112689"/>
            <a:ext cx="10153670" cy="5661"/>
          </a:xfrm>
          <a:prstGeom prst="line">
            <a:avLst/>
          </a:prstGeom>
          <a:ln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412750</xdr:colOff>
      <xdr:row>57</xdr:row>
      <xdr:rowOff>146050</xdr:rowOff>
    </xdr:from>
    <xdr:to>
      <xdr:col>24</xdr:col>
      <xdr:colOff>25400</xdr:colOff>
      <xdr:row>58</xdr:row>
      <xdr:rowOff>446775</xdr:rowOff>
    </xdr:to>
    <xdr:sp macro="" textlink="">
      <xdr:nvSpPr>
        <xdr:cNvPr id="6" name="FootonotesShape"/>
        <xdr:cNvSpPr txBox="1"/>
      </xdr:nvSpPr>
      <xdr:spPr>
        <a:xfrm>
          <a:off x="5441950" y="11569700"/>
          <a:ext cx="7994650" cy="484875"/>
        </a:xfrm>
        <a:prstGeom prst="rect">
          <a:avLst/>
        </a:prstGeom>
      </xdr:spPr>
      <xdr:txBody>
        <a:bodyPr vert="horz"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IE" sz="1200">
              <a:latin typeface="Arial" panose="020B0604020202020204" pitchFamily="34" charset="0"/>
            </a:rPr>
            <a:t>Note: Note: the axes do not start at 0.</a:t>
          </a:r>
        </a:p>
        <a:p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demo_find)</a:t>
          </a:r>
        </a:p>
      </xdr:txBody>
    </xdr:sp>
    <xdr:clientData/>
  </xdr:twoCellAnchor>
  <xdr:twoCellAnchor editAs="oneCell">
    <xdr:from>
      <xdr:col>26</xdr:col>
      <xdr:colOff>0</xdr:colOff>
      <xdr:row>57</xdr:row>
      <xdr:rowOff>152400</xdr:rowOff>
    </xdr:from>
    <xdr:to>
      <xdr:col>28</xdr:col>
      <xdr:colOff>412629</xdr:colOff>
      <xdr:row>58</xdr:row>
      <xdr:rowOff>388910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28800" y="11576050"/>
          <a:ext cx="1530229" cy="4206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</xdr:colOff>
      <xdr:row>54</xdr:row>
      <xdr:rowOff>90487</xdr:rowOff>
    </xdr:from>
    <xdr:to>
      <xdr:col>15</xdr:col>
      <xdr:colOff>360362</xdr:colOff>
      <xdr:row>103</xdr:row>
      <xdr:rowOff>58598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0.96423</cdr:y>
    </cdr:from>
    <cdr:ext cx="8012163" cy="267801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7218710"/>
          <a:ext cx="8012163" cy="2678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demo_find)</a:t>
          </a:r>
        </a:p>
      </cdr:txBody>
    </cdr:sp>
  </cdr:absSizeAnchor>
  <cdr:absSizeAnchor xmlns:cdr="http://schemas.openxmlformats.org/drawingml/2006/chartDrawing">
    <cdr:from>
      <cdr:x>0.83933</cdr:x>
      <cdr:y>0.94418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068595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263842</xdr:colOff>
      <xdr:row>51</xdr:row>
      <xdr:rowOff>95567</xdr:rowOff>
    </xdr:from>
    <xdr:ext cx="9525000" cy="7627724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0.93643</cdr:y>
    </cdr:from>
    <cdr:ext cx="7994650" cy="484876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7142848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mothers of unknown country of birth are not included.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demo_facbc)</a:t>
          </a:r>
        </a:p>
      </cdr:txBody>
    </cdr:sp>
  </cdr:absSizeAnchor>
  <cdr:absSizeAnchor xmlns:cdr="http://schemas.openxmlformats.org/drawingml/2006/chartDrawing">
    <cdr:from>
      <cdr:x>0.83933</cdr:x>
      <cdr:y>0.94521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209808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F77"/>
  <sheetViews>
    <sheetView showGridLines="0" showZeros="0" tabSelected="1" showOutlineSymbols="0" defaultGridColor="0" colorId="8" zoomScaleNormal="100" workbookViewId="0"/>
  </sheetViews>
  <sheetFormatPr defaultColWidth="9.09765625" defaultRowHeight="11.5" x14ac:dyDescent="0.25"/>
  <cols>
    <col min="1" max="2" width="9.19921875" style="13" customWidth="1"/>
    <col min="3" max="16384" width="9.09765625" style="13"/>
  </cols>
  <sheetData>
    <row r="1" spans="1:32" x14ac:dyDescent="0.25">
      <c r="A1" s="2"/>
      <c r="C1" s="25" t="s">
        <v>48</v>
      </c>
      <c r="K1" s="3"/>
    </row>
    <row r="2" spans="1:32" x14ac:dyDescent="0.25">
      <c r="A2" s="1"/>
      <c r="C2" s="25" t="s">
        <v>1</v>
      </c>
      <c r="D2" s="29"/>
      <c r="E2" s="29"/>
      <c r="F2" s="29"/>
      <c r="G2" s="5"/>
      <c r="H2" s="29"/>
      <c r="I2" s="29"/>
      <c r="J2" s="29"/>
      <c r="K2" s="29"/>
    </row>
    <row r="3" spans="1:32" x14ac:dyDescent="0.25">
      <c r="C3" s="4" t="s">
        <v>2</v>
      </c>
      <c r="D3" s="29"/>
      <c r="E3" s="29"/>
      <c r="F3" s="29"/>
      <c r="G3" s="29"/>
      <c r="H3" s="29"/>
      <c r="I3" s="29"/>
      <c r="J3" s="29"/>
      <c r="K3" s="29"/>
    </row>
    <row r="4" spans="1:32" x14ac:dyDescent="0.25">
      <c r="C4" s="4" t="s">
        <v>3</v>
      </c>
      <c r="D4" s="29"/>
      <c r="E4" s="29"/>
      <c r="F4" s="29"/>
      <c r="G4" s="29"/>
      <c r="H4" s="29"/>
      <c r="I4" s="29"/>
      <c r="J4" s="29"/>
      <c r="K4" s="29"/>
    </row>
    <row r="5" spans="1:32" x14ac:dyDescent="0.25">
      <c r="K5" s="3"/>
    </row>
    <row r="6" spans="1:32" x14ac:dyDescent="0.25">
      <c r="A6" s="53"/>
      <c r="B6" s="54"/>
      <c r="C6" s="54" t="s">
        <v>89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</row>
    <row r="7" spans="1:32" x14ac:dyDescent="0.25">
      <c r="C7" s="55" t="s">
        <v>1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</row>
    <row r="8" spans="1:32" x14ac:dyDescent="0.25">
      <c r="C8" s="6"/>
    </row>
    <row r="10" spans="1:32" x14ac:dyDescent="0.25">
      <c r="A10" s="56"/>
      <c r="C10" s="27">
        <v>1961</v>
      </c>
      <c r="D10" s="57">
        <v>6.6574289999999996</v>
      </c>
      <c r="G10" s="13">
        <v>0</v>
      </c>
      <c r="H10" s="58"/>
    </row>
    <row r="11" spans="1:32" x14ac:dyDescent="0.25">
      <c r="A11" s="56"/>
      <c r="C11" s="27"/>
      <c r="D11" s="57">
        <v>6.6004630000000004</v>
      </c>
      <c r="G11" s="13">
        <v>0</v>
      </c>
      <c r="Z11" s="13">
        <f>W11-Y11</f>
        <v>0</v>
      </c>
    </row>
    <row r="12" spans="1:32" x14ac:dyDescent="0.25">
      <c r="A12" s="56"/>
      <c r="C12" s="27"/>
      <c r="D12" s="57">
        <v>6.7152440000000002</v>
      </c>
      <c r="G12" s="13">
        <v>0</v>
      </c>
      <c r="Z12" s="13">
        <f t="shared" ref="Z12:Z66" si="0">W12-Y12</f>
        <v>0</v>
      </c>
    </row>
    <row r="13" spans="1:32" x14ac:dyDescent="0.25">
      <c r="A13" s="56"/>
      <c r="C13" s="27"/>
      <c r="D13" s="57">
        <v>6.7969109999999997</v>
      </c>
      <c r="G13" s="13">
        <v>0</v>
      </c>
      <c r="Z13" s="13">
        <f t="shared" si="0"/>
        <v>0</v>
      </c>
    </row>
    <row r="14" spans="1:32" x14ac:dyDescent="0.25">
      <c r="A14" s="56"/>
      <c r="C14" s="27"/>
      <c r="D14" s="57">
        <v>6.6408379999999996</v>
      </c>
      <c r="G14" s="13">
        <v>0</v>
      </c>
      <c r="Z14" s="13">
        <f t="shared" si="0"/>
        <v>0</v>
      </c>
    </row>
    <row r="15" spans="1:32" x14ac:dyDescent="0.25">
      <c r="A15" s="56"/>
      <c r="C15" s="27">
        <v>1966</v>
      </c>
      <c r="D15" s="57">
        <v>6.5782429999999996</v>
      </c>
      <c r="G15" s="13">
        <v>0</v>
      </c>
      <c r="Z15" s="13">
        <f t="shared" si="0"/>
        <v>0</v>
      </c>
    </row>
    <row r="16" spans="1:32" x14ac:dyDescent="0.25">
      <c r="A16" s="56"/>
      <c r="C16" s="27"/>
      <c r="D16" s="57">
        <v>6.7183460000000004</v>
      </c>
      <c r="G16" s="13">
        <v>0</v>
      </c>
      <c r="Z16" s="13">
        <f t="shared" si="0"/>
        <v>0</v>
      </c>
    </row>
    <row r="17" spans="1:26" x14ac:dyDescent="0.25">
      <c r="A17" s="56"/>
      <c r="C17" s="27"/>
      <c r="D17" s="57">
        <v>6.6103240000000003</v>
      </c>
      <c r="G17" s="13">
        <v>0</v>
      </c>
      <c r="Z17" s="13">
        <f t="shared" si="0"/>
        <v>0</v>
      </c>
    </row>
    <row r="18" spans="1:26" x14ac:dyDescent="0.25">
      <c r="A18" s="56"/>
      <c r="C18" s="27"/>
      <c r="D18" s="57">
        <v>6.4823849999999998</v>
      </c>
      <c r="G18" s="13">
        <v>0</v>
      </c>
      <c r="Z18" s="13">
        <f t="shared" si="0"/>
        <v>0</v>
      </c>
    </row>
    <row r="19" spans="1:26" x14ac:dyDescent="0.25">
      <c r="A19" s="56"/>
      <c r="C19" s="27"/>
      <c r="D19" s="57">
        <v>6.3024190000000004</v>
      </c>
      <c r="G19" s="13">
        <v>0</v>
      </c>
      <c r="Z19" s="13">
        <f t="shared" si="0"/>
        <v>0</v>
      </c>
    </row>
    <row r="20" spans="1:26" x14ac:dyDescent="0.25">
      <c r="A20" s="56"/>
      <c r="C20" s="27">
        <v>1971</v>
      </c>
      <c r="D20" s="57">
        <v>6.3039009999999998</v>
      </c>
      <c r="G20" s="13">
        <v>0</v>
      </c>
      <c r="Z20" s="13">
        <f t="shared" si="0"/>
        <v>0</v>
      </c>
    </row>
    <row r="21" spans="1:26" x14ac:dyDescent="0.25">
      <c r="A21" s="56"/>
      <c r="C21" s="27"/>
      <c r="D21" s="57">
        <v>6.1525970000000001</v>
      </c>
      <c r="G21" s="13">
        <v>0</v>
      </c>
      <c r="Z21" s="13">
        <f t="shared" si="0"/>
        <v>0</v>
      </c>
    </row>
    <row r="22" spans="1:26" x14ac:dyDescent="0.25">
      <c r="A22" s="56"/>
      <c r="C22" s="27"/>
      <c r="D22" s="57">
        <v>6.0325139999999999</v>
      </c>
      <c r="G22" s="13">
        <v>0</v>
      </c>
      <c r="Z22" s="13">
        <f t="shared" si="0"/>
        <v>0</v>
      </c>
    </row>
    <row r="23" spans="1:26" x14ac:dyDescent="0.25">
      <c r="A23" s="56"/>
      <c r="C23" s="27"/>
      <c r="D23" s="57">
        <v>6.09856</v>
      </c>
      <c r="G23" s="13">
        <v>0</v>
      </c>
      <c r="Z23" s="13">
        <f t="shared" si="0"/>
        <v>0</v>
      </c>
    </row>
    <row r="24" spans="1:26" x14ac:dyDescent="0.25">
      <c r="A24" s="56"/>
      <c r="C24" s="27"/>
      <c r="D24" s="57">
        <v>5.9618570000000002</v>
      </c>
      <c r="G24" s="13">
        <v>0</v>
      </c>
      <c r="Z24" s="13">
        <f t="shared" si="0"/>
        <v>0</v>
      </c>
    </row>
    <row r="25" spans="1:26" x14ac:dyDescent="0.25">
      <c r="A25" s="56"/>
      <c r="C25" s="27">
        <v>1976</v>
      </c>
      <c r="D25" s="57">
        <v>5.9276460000000002</v>
      </c>
      <c r="G25" s="13">
        <v>0</v>
      </c>
      <c r="Z25" s="13">
        <f t="shared" si="0"/>
        <v>0</v>
      </c>
    </row>
    <row r="26" spans="1:26" x14ac:dyDescent="0.25">
      <c r="A26" s="56"/>
      <c r="C26" s="27"/>
      <c r="D26" s="57">
        <v>5.8607769999999997</v>
      </c>
      <c r="G26" s="13">
        <v>0</v>
      </c>
      <c r="Z26" s="13">
        <f t="shared" si="0"/>
        <v>0</v>
      </c>
    </row>
    <row r="27" spans="1:26" x14ac:dyDescent="0.25">
      <c r="A27" s="56"/>
      <c r="C27" s="27"/>
      <c r="D27" s="57">
        <v>5.774451</v>
      </c>
      <c r="G27" s="13">
        <v>0</v>
      </c>
      <c r="Z27" s="13">
        <f t="shared" si="0"/>
        <v>0</v>
      </c>
    </row>
    <row r="28" spans="1:26" x14ac:dyDescent="0.25">
      <c r="A28" s="56"/>
      <c r="C28" s="27"/>
      <c r="D28" s="57">
        <v>5.7300060000000004</v>
      </c>
      <c r="G28" s="13">
        <v>0</v>
      </c>
      <c r="Z28" s="13">
        <f t="shared" si="0"/>
        <v>0</v>
      </c>
    </row>
    <row r="29" spans="1:26" x14ac:dyDescent="0.25">
      <c r="A29" s="56"/>
      <c r="C29" s="27"/>
      <c r="D29" s="57">
        <v>5.7202950000000001</v>
      </c>
      <c r="G29" s="13">
        <v>0</v>
      </c>
      <c r="Z29" s="13">
        <f t="shared" si="0"/>
        <v>0</v>
      </c>
    </row>
    <row r="30" spans="1:26" x14ac:dyDescent="0.25">
      <c r="A30" s="56"/>
      <c r="C30" s="27">
        <v>1981</v>
      </c>
      <c r="D30" s="57">
        <v>5.591081</v>
      </c>
      <c r="G30" s="13">
        <v>0</v>
      </c>
      <c r="Z30" s="13">
        <f t="shared" si="0"/>
        <v>0</v>
      </c>
    </row>
    <row r="31" spans="1:26" x14ac:dyDescent="0.25">
      <c r="A31" s="56"/>
      <c r="C31" s="27"/>
      <c r="D31" s="57">
        <v>5.5233410000000003</v>
      </c>
      <c r="G31" s="13">
        <v>0</v>
      </c>
      <c r="Z31" s="13">
        <f t="shared" si="0"/>
        <v>0</v>
      </c>
    </row>
    <row r="32" spans="1:26" x14ac:dyDescent="0.25">
      <c r="A32" s="56"/>
      <c r="C32" s="27"/>
      <c r="D32" s="57">
        <v>5.3554639999999996</v>
      </c>
      <c r="G32" s="13">
        <v>0</v>
      </c>
      <c r="Z32" s="13">
        <f t="shared" si="0"/>
        <v>0</v>
      </c>
    </row>
    <row r="33" spans="1:26" x14ac:dyDescent="0.25">
      <c r="A33" s="56"/>
      <c r="C33" s="27"/>
      <c r="D33" s="57">
        <v>5.3185500000000001</v>
      </c>
      <c r="G33" s="13">
        <v>0</v>
      </c>
      <c r="Z33" s="13">
        <f t="shared" si="0"/>
        <v>0</v>
      </c>
    </row>
    <row r="34" spans="1:26" x14ac:dyDescent="0.25">
      <c r="A34" s="56"/>
      <c r="C34" s="27"/>
      <c r="D34" s="57">
        <v>5.2645</v>
      </c>
      <c r="G34" s="13">
        <v>0</v>
      </c>
      <c r="Z34" s="13">
        <f t="shared" si="0"/>
        <v>0</v>
      </c>
    </row>
    <row r="35" spans="1:26" x14ac:dyDescent="0.25">
      <c r="A35" s="56"/>
      <c r="C35" s="27">
        <v>1986</v>
      </c>
      <c r="D35" s="57">
        <v>5.2432350000000003</v>
      </c>
      <c r="G35" s="13">
        <v>0</v>
      </c>
      <c r="Z35" s="13">
        <f t="shared" si="0"/>
        <v>0</v>
      </c>
    </row>
    <row r="36" spans="1:26" x14ac:dyDescent="0.25">
      <c r="A36" s="56"/>
      <c r="C36" s="27"/>
      <c r="D36" s="57">
        <v>5.1931669999999999</v>
      </c>
      <c r="G36" s="13">
        <v>0</v>
      </c>
      <c r="Z36" s="13">
        <f t="shared" si="0"/>
        <v>0</v>
      </c>
    </row>
    <row r="37" spans="1:26" x14ac:dyDescent="0.25">
      <c r="A37" s="56"/>
      <c r="C37" s="27"/>
      <c r="D37" s="57">
        <v>5.2211600000000002</v>
      </c>
      <c r="G37" s="13">
        <v>0</v>
      </c>
      <c r="Z37" s="13">
        <f t="shared" si="0"/>
        <v>0</v>
      </c>
    </row>
    <row r="38" spans="1:26" x14ac:dyDescent="0.25">
      <c r="A38" s="56"/>
      <c r="C38" s="27"/>
      <c r="D38" s="57">
        <v>5.1232579999999999</v>
      </c>
      <c r="G38" s="13">
        <v>0</v>
      </c>
      <c r="Z38" s="13">
        <f t="shared" si="0"/>
        <v>0</v>
      </c>
    </row>
    <row r="39" spans="1:26" x14ac:dyDescent="0.25">
      <c r="A39" s="56"/>
      <c r="C39" s="27"/>
      <c r="D39" s="57">
        <v>5.0951620000000002</v>
      </c>
      <c r="G39" s="13">
        <v>0</v>
      </c>
      <c r="Z39" s="13">
        <f t="shared" si="0"/>
        <v>0</v>
      </c>
    </row>
    <row r="40" spans="1:26" x14ac:dyDescent="0.25">
      <c r="A40" s="56"/>
      <c r="C40" s="27">
        <v>1991</v>
      </c>
      <c r="D40" s="57">
        <v>4.9504359999999998</v>
      </c>
      <c r="G40" s="13">
        <v>0</v>
      </c>
      <c r="Z40" s="13">
        <f t="shared" si="0"/>
        <v>0</v>
      </c>
    </row>
    <row r="41" spans="1:26" x14ac:dyDescent="0.25">
      <c r="A41" s="56"/>
      <c r="C41" s="27"/>
      <c r="D41" s="57">
        <v>4.8373489999999997</v>
      </c>
      <c r="G41" s="13">
        <v>0</v>
      </c>
      <c r="Z41" s="13">
        <f t="shared" si="0"/>
        <v>0</v>
      </c>
    </row>
    <row r="42" spans="1:26" x14ac:dyDescent="0.25">
      <c r="A42" s="56"/>
      <c r="C42" s="27"/>
      <c r="D42" s="57">
        <v>4.6912419999999999</v>
      </c>
      <c r="G42" s="13">
        <v>0</v>
      </c>
      <c r="Z42" s="13">
        <f t="shared" si="0"/>
        <v>0</v>
      </c>
    </row>
    <row r="43" spans="1:26" x14ac:dyDescent="0.25">
      <c r="A43" s="56"/>
      <c r="C43" s="27"/>
      <c r="D43" s="57">
        <v>4.5622530000000001</v>
      </c>
      <c r="G43" s="13">
        <v>0</v>
      </c>
      <c r="Z43" s="13">
        <f t="shared" si="0"/>
        <v>0</v>
      </c>
    </row>
    <row r="44" spans="1:26" x14ac:dyDescent="0.25">
      <c r="A44" s="56"/>
      <c r="C44" s="27"/>
      <c r="D44" s="57">
        <v>4.4489289999999997</v>
      </c>
      <c r="G44" s="13">
        <v>0</v>
      </c>
      <c r="Z44" s="13">
        <f t="shared" si="0"/>
        <v>0</v>
      </c>
    </row>
    <row r="45" spans="1:26" x14ac:dyDescent="0.25">
      <c r="A45" s="56"/>
      <c r="C45" s="27">
        <v>1996</v>
      </c>
      <c r="D45" s="57">
        <v>4.4537779999999998</v>
      </c>
      <c r="G45" s="13">
        <v>0</v>
      </c>
      <c r="Z45" s="13">
        <f t="shared" si="0"/>
        <v>0</v>
      </c>
    </row>
    <row r="46" spans="1:26" x14ac:dyDescent="0.25">
      <c r="A46" s="56"/>
      <c r="C46" s="27"/>
      <c r="D46" s="57">
        <v>4.446644</v>
      </c>
      <c r="G46" s="13">
        <v>0</v>
      </c>
      <c r="Z46" s="13">
        <f t="shared" si="0"/>
        <v>0</v>
      </c>
    </row>
    <row r="47" spans="1:26" x14ac:dyDescent="0.25">
      <c r="A47" s="56"/>
      <c r="C47" s="27"/>
      <c r="D47" s="57">
        <v>4.4209509999999996</v>
      </c>
      <c r="G47" s="13">
        <v>0</v>
      </c>
      <c r="Z47" s="13">
        <f t="shared" si="0"/>
        <v>0</v>
      </c>
    </row>
    <row r="48" spans="1:26" x14ac:dyDescent="0.25">
      <c r="A48" s="56"/>
      <c r="C48" s="27"/>
      <c r="D48" s="57">
        <v>4.418622</v>
      </c>
      <c r="G48" s="13">
        <v>0</v>
      </c>
      <c r="Z48" s="13">
        <f t="shared" si="0"/>
        <v>0</v>
      </c>
    </row>
    <row r="49" spans="1:26" x14ac:dyDescent="0.25">
      <c r="A49" s="56"/>
      <c r="C49" s="27"/>
      <c r="D49" s="57">
        <v>4.4877450000000003</v>
      </c>
      <c r="G49" s="13">
        <v>0</v>
      </c>
      <c r="Z49" s="13">
        <f t="shared" si="0"/>
        <v>0</v>
      </c>
    </row>
    <row r="50" spans="1:26" x14ac:dyDescent="0.25">
      <c r="A50" s="56"/>
      <c r="C50" s="27">
        <v>2001</v>
      </c>
      <c r="D50" s="57">
        <v>4.3938249999999996</v>
      </c>
      <c r="G50" s="13">
        <v>0</v>
      </c>
      <c r="Z50" s="13">
        <f t="shared" si="0"/>
        <v>0</v>
      </c>
    </row>
    <row r="51" spans="1:26" x14ac:dyDescent="0.25">
      <c r="A51" s="56"/>
      <c r="C51" s="27"/>
      <c r="D51" s="57">
        <v>4.3649279999999999</v>
      </c>
      <c r="G51" s="13">
        <v>0</v>
      </c>
      <c r="Z51" s="13">
        <f t="shared" si="0"/>
        <v>0</v>
      </c>
    </row>
    <row r="52" spans="1:26" ht="40.4" customHeight="1" x14ac:dyDescent="0.25">
      <c r="A52" s="56"/>
      <c r="C52" s="27"/>
      <c r="D52" s="57">
        <v>4.3849159999999996</v>
      </c>
      <c r="G52" s="13">
        <v>0</v>
      </c>
      <c r="Z52" s="13">
        <f t="shared" si="0"/>
        <v>0</v>
      </c>
    </row>
    <row r="53" spans="1:26" x14ac:dyDescent="0.25">
      <c r="A53" s="56"/>
      <c r="C53" s="27"/>
      <c r="D53" s="57">
        <v>4.4411769999999997</v>
      </c>
      <c r="G53" s="13">
        <v>0</v>
      </c>
      <c r="Z53" s="13">
        <f t="shared" si="0"/>
        <v>0</v>
      </c>
    </row>
    <row r="54" spans="1:26" x14ac:dyDescent="0.25">
      <c r="A54" s="56"/>
      <c r="C54" s="27"/>
      <c r="D54" s="57">
        <v>4.4543010000000001</v>
      </c>
      <c r="G54" s="13">
        <v>0</v>
      </c>
      <c r="Z54" s="13">
        <f t="shared" si="0"/>
        <v>0</v>
      </c>
    </row>
    <row r="55" spans="1:26" x14ac:dyDescent="0.25">
      <c r="A55" s="56"/>
      <c r="C55" s="27">
        <v>2006</v>
      </c>
      <c r="D55" s="57">
        <v>4.5155370000000001</v>
      </c>
      <c r="G55" s="13">
        <v>0</v>
      </c>
      <c r="Z55" s="13">
        <f t="shared" si="0"/>
        <v>0</v>
      </c>
    </row>
    <row r="56" spans="1:26" x14ac:dyDescent="0.25">
      <c r="A56" s="56"/>
      <c r="C56" s="27"/>
      <c r="D56" s="57">
        <v>4.5511799999999996</v>
      </c>
      <c r="G56" s="13">
        <v>0</v>
      </c>
      <c r="Z56" s="13">
        <f t="shared" si="0"/>
        <v>0</v>
      </c>
    </row>
    <row r="57" spans="1:26" x14ac:dyDescent="0.25">
      <c r="A57" s="56"/>
      <c r="C57" s="27" t="s">
        <v>29</v>
      </c>
      <c r="D57" s="57">
        <v>4.6750509999999998</v>
      </c>
      <c r="G57" s="13">
        <v>0</v>
      </c>
      <c r="Z57" s="13">
        <f t="shared" si="0"/>
        <v>0</v>
      </c>
    </row>
    <row r="58" spans="1:26" x14ac:dyDescent="0.25">
      <c r="A58" s="56"/>
      <c r="C58" s="27"/>
      <c r="D58" s="57">
        <v>4.6223679999999998</v>
      </c>
      <c r="G58" s="13">
        <v>0</v>
      </c>
      <c r="Z58" s="13">
        <f t="shared" si="0"/>
        <v>0</v>
      </c>
    </row>
    <row r="59" spans="1:26" x14ac:dyDescent="0.25">
      <c r="A59" s="56"/>
      <c r="C59" s="27"/>
      <c r="D59" s="57">
        <v>4.6038579999999998</v>
      </c>
      <c r="G59" s="13">
        <v>0</v>
      </c>
      <c r="Z59" s="13">
        <f t="shared" si="0"/>
        <v>0</v>
      </c>
    </row>
    <row r="60" spans="1:26" x14ac:dyDescent="0.25">
      <c r="A60" s="56"/>
      <c r="C60" s="27">
        <v>2011</v>
      </c>
      <c r="D60" s="57">
        <v>4.458386</v>
      </c>
      <c r="G60" s="13">
        <v>0</v>
      </c>
      <c r="Z60" s="13">
        <f t="shared" si="0"/>
        <v>0</v>
      </c>
    </row>
    <row r="61" spans="1:26" x14ac:dyDescent="0.25">
      <c r="A61" s="56"/>
      <c r="C61" s="27"/>
      <c r="D61" s="57">
        <v>4.417656</v>
      </c>
      <c r="G61" s="13">
        <v>0</v>
      </c>
      <c r="Z61" s="13">
        <f t="shared" si="0"/>
        <v>0</v>
      </c>
    </row>
    <row r="62" spans="1:26" x14ac:dyDescent="0.25">
      <c r="A62" s="56"/>
      <c r="B62" s="31"/>
      <c r="C62" s="27"/>
      <c r="D62" s="57">
        <v>4.3033130000000002</v>
      </c>
      <c r="E62" s="31"/>
      <c r="F62" s="31"/>
      <c r="G62" s="31">
        <v>0</v>
      </c>
      <c r="H62" s="31"/>
      <c r="I62" s="31"/>
      <c r="J62" s="31"/>
      <c r="K62" s="7"/>
      <c r="Z62" s="13">
        <f t="shared" si="0"/>
        <v>0</v>
      </c>
    </row>
    <row r="63" spans="1:26" x14ac:dyDescent="0.25">
      <c r="A63" s="56"/>
      <c r="B63" s="56"/>
      <c r="C63" s="26"/>
      <c r="D63" s="57">
        <v>4.3612390000000003</v>
      </c>
      <c r="E63" s="31"/>
      <c r="F63" s="31"/>
      <c r="G63" s="31"/>
      <c r="H63" s="31"/>
      <c r="I63" s="31"/>
      <c r="J63" s="31"/>
      <c r="K63" s="7"/>
      <c r="Z63" s="13">
        <f t="shared" si="0"/>
        <v>0</v>
      </c>
    </row>
    <row r="64" spans="1:26" x14ac:dyDescent="0.25">
      <c r="A64" s="56"/>
      <c r="B64" s="56"/>
      <c r="C64" s="26"/>
      <c r="D64" s="57">
        <v>4.3309220000000002</v>
      </c>
      <c r="E64" s="31"/>
      <c r="F64" s="31"/>
      <c r="G64" s="31"/>
      <c r="H64" s="31"/>
      <c r="I64" s="31"/>
      <c r="J64" s="31"/>
      <c r="K64" s="7"/>
      <c r="Z64" s="13">
        <f t="shared" si="0"/>
        <v>0</v>
      </c>
    </row>
    <row r="65" spans="1:26" x14ac:dyDescent="0.25">
      <c r="A65" s="1" t="s">
        <v>27</v>
      </c>
      <c r="C65" s="27">
        <v>2016</v>
      </c>
      <c r="D65" s="57">
        <v>4.3795489999999999</v>
      </c>
      <c r="Z65" s="13">
        <f t="shared" si="0"/>
        <v>0</v>
      </c>
    </row>
    <row r="66" spans="1:26" x14ac:dyDescent="0.25">
      <c r="A66" s="1"/>
      <c r="C66" s="27"/>
      <c r="D66" s="57">
        <v>4.3285600000000004</v>
      </c>
      <c r="Z66" s="13">
        <f t="shared" si="0"/>
        <v>0</v>
      </c>
    </row>
    <row r="67" spans="1:26" x14ac:dyDescent="0.25">
      <c r="A67" s="1"/>
      <c r="C67" s="27"/>
      <c r="D67" s="57">
        <v>4.2457099999999999</v>
      </c>
    </row>
    <row r="68" spans="1:26" x14ac:dyDescent="0.25">
      <c r="A68" s="1"/>
      <c r="C68" s="27"/>
      <c r="D68" s="57">
        <v>4.1670889999999998</v>
      </c>
    </row>
    <row r="69" spans="1:26" x14ac:dyDescent="0.25">
      <c r="D69" s="118">
        <v>4.0713800000000004</v>
      </c>
    </row>
    <row r="70" spans="1:26" x14ac:dyDescent="0.25">
      <c r="C70" s="27">
        <v>2021</v>
      </c>
      <c r="D70" s="136">
        <v>4.09</v>
      </c>
      <c r="E70" s="102"/>
    </row>
    <row r="71" spans="1:26" x14ac:dyDescent="0.25">
      <c r="C71" s="31" t="s">
        <v>66</v>
      </c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</row>
    <row r="72" spans="1:26" ht="12" x14ac:dyDescent="0.3">
      <c r="C72" s="16" t="s">
        <v>77</v>
      </c>
    </row>
    <row r="74" spans="1:26" x14ac:dyDescent="0.25">
      <c r="A74" s="6"/>
    </row>
    <row r="75" spans="1:26" x14ac:dyDescent="0.25">
      <c r="A75" s="75"/>
    </row>
    <row r="77" spans="1:26" x14ac:dyDescent="0.25">
      <c r="A77" s="73"/>
    </row>
  </sheetData>
  <phoneticPr fontId="3" type="noConversion"/>
  <pageMargins left="0.15748031496062992" right="0.15748031496062992" top="0.39370078740157483" bottom="0.19685039370078741" header="0.51181102362204722" footer="0.51181102362204722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T76"/>
  <sheetViews>
    <sheetView showGridLines="0" showZeros="0" showOutlineSymbols="0" defaultGridColor="0" colorId="8" zoomScaleNormal="100" workbookViewId="0"/>
  </sheetViews>
  <sheetFormatPr defaultColWidth="9.09765625" defaultRowHeight="11.5" x14ac:dyDescent="0.25"/>
  <cols>
    <col min="1" max="2" width="9.19921875" style="13" customWidth="1"/>
    <col min="3" max="3" width="51.19921875" style="13" customWidth="1"/>
    <col min="4" max="20" width="8" style="62" customWidth="1"/>
    <col min="21" max="16384" width="9.09765625" style="13"/>
  </cols>
  <sheetData>
    <row r="1" spans="1:46" x14ac:dyDescent="0.25">
      <c r="A1" s="2"/>
      <c r="C1" s="25" t="s">
        <v>63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46" x14ac:dyDescent="0.25">
      <c r="A2" s="10"/>
      <c r="C2" s="25">
        <v>0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46" x14ac:dyDescent="0.25">
      <c r="C3" s="4" t="s">
        <v>2</v>
      </c>
      <c r="D3" s="29"/>
      <c r="E3" s="29"/>
      <c r="F3" s="29"/>
      <c r="G3" s="5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46" x14ac:dyDescent="0.25">
      <c r="C4" s="4" t="s">
        <v>3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6" spans="1:46" x14ac:dyDescent="0.25">
      <c r="A6" s="53"/>
      <c r="B6" s="54"/>
      <c r="C6" s="54" t="s">
        <v>90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</row>
    <row r="7" spans="1:46" x14ac:dyDescent="0.25">
      <c r="C7" s="55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</row>
    <row r="8" spans="1:46" x14ac:dyDescent="0.25">
      <c r="C8" s="3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46" x14ac:dyDescent="0.25">
      <c r="C9" s="31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46" ht="12" customHeight="1" x14ac:dyDescent="0.25">
      <c r="C10" s="21"/>
      <c r="D10" s="34" t="s">
        <v>32</v>
      </c>
      <c r="E10" s="34" t="s">
        <v>33</v>
      </c>
      <c r="F10" s="34" t="s">
        <v>34</v>
      </c>
      <c r="G10" s="34" t="s">
        <v>35</v>
      </c>
      <c r="H10" s="34" t="s">
        <v>36</v>
      </c>
      <c r="I10" s="34" t="s">
        <v>37</v>
      </c>
      <c r="J10" s="34" t="s">
        <v>38</v>
      </c>
      <c r="K10" s="34" t="s">
        <v>39</v>
      </c>
      <c r="L10" s="34" t="s">
        <v>40</v>
      </c>
      <c r="M10" s="34" t="s">
        <v>41</v>
      </c>
      <c r="N10" s="34" t="s">
        <v>42</v>
      </c>
      <c r="O10" s="34" t="s">
        <v>43</v>
      </c>
      <c r="P10" s="34" t="s">
        <v>44</v>
      </c>
      <c r="Q10" s="34">
        <v>2014</v>
      </c>
      <c r="R10" s="34">
        <v>2015</v>
      </c>
      <c r="S10" s="34">
        <v>2016</v>
      </c>
      <c r="T10" s="34">
        <v>2017</v>
      </c>
      <c r="U10" s="34">
        <v>2018</v>
      </c>
      <c r="V10" s="34">
        <v>2019</v>
      </c>
      <c r="W10" s="34">
        <v>2020</v>
      </c>
      <c r="X10" s="34">
        <v>2021</v>
      </c>
    </row>
    <row r="11" spans="1:46" s="18" customFormat="1" ht="12" customHeight="1" x14ac:dyDescent="0.25">
      <c r="C11" s="22" t="s">
        <v>83</v>
      </c>
      <c r="D11" s="76">
        <v>1.43</v>
      </c>
      <c r="E11" s="76">
        <v>1.43</v>
      </c>
      <c r="F11" s="76">
        <v>1.44</v>
      </c>
      <c r="G11" s="76">
        <v>1.46</v>
      </c>
      <c r="H11" s="76">
        <v>1.47</v>
      </c>
      <c r="I11" s="74">
        <v>1.5</v>
      </c>
      <c r="J11" s="76">
        <v>1.52</v>
      </c>
      <c r="K11" s="76">
        <v>1.57</v>
      </c>
      <c r="L11" s="76">
        <v>1.56</v>
      </c>
      <c r="M11" s="76">
        <v>1.57</v>
      </c>
      <c r="N11" s="76">
        <v>1.54</v>
      </c>
      <c r="O11" s="76">
        <v>1.54</v>
      </c>
      <c r="P11" s="76">
        <v>1.51</v>
      </c>
      <c r="Q11" s="76">
        <v>1.54</v>
      </c>
      <c r="R11" s="76">
        <v>1.54</v>
      </c>
      <c r="S11" s="76">
        <v>1.57</v>
      </c>
      <c r="T11" s="76">
        <v>1.56</v>
      </c>
      <c r="U11" s="76">
        <v>1.54</v>
      </c>
      <c r="V11" s="77">
        <v>1.53</v>
      </c>
      <c r="W11" s="119">
        <v>1.5</v>
      </c>
      <c r="X11" s="18">
        <v>1.53</v>
      </c>
    </row>
    <row r="12" spans="1:46" s="18" customFormat="1" ht="12" customHeight="1" x14ac:dyDescent="0.25">
      <c r="C12" s="22"/>
      <c r="D12" s="72"/>
      <c r="E12" s="76"/>
      <c r="F12" s="76"/>
      <c r="G12" s="76"/>
      <c r="H12" s="76"/>
      <c r="I12" s="76"/>
      <c r="J12" s="76"/>
      <c r="K12" s="76"/>
      <c r="L12" s="76"/>
      <c r="M12" s="72"/>
      <c r="N12" s="76"/>
      <c r="O12" s="76"/>
      <c r="P12" s="76"/>
      <c r="Q12" s="76"/>
      <c r="R12" s="76"/>
      <c r="S12" s="76"/>
      <c r="T12" s="76"/>
      <c r="U12" s="76"/>
      <c r="V12" s="77"/>
    </row>
    <row r="13" spans="1:46" s="18" customFormat="1" ht="12" customHeight="1" x14ac:dyDescent="0.25">
      <c r="C13" s="22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6"/>
      <c r="Q13" s="76"/>
      <c r="R13" s="72"/>
      <c r="S13" s="76"/>
      <c r="T13" s="76"/>
      <c r="U13" s="76"/>
      <c r="V13" s="77"/>
    </row>
    <row r="14" spans="1:46" ht="12" customHeight="1" x14ac:dyDescent="0.25">
      <c r="C14" s="4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</row>
    <row r="15" spans="1:46" ht="12" customHeight="1" x14ac:dyDescent="0.25">
      <c r="C15" s="45" t="s">
        <v>91</v>
      </c>
      <c r="D15" s="45"/>
      <c r="E15" s="45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</row>
    <row r="16" spans="1:46" ht="12" customHeight="1" x14ac:dyDescent="0.3">
      <c r="A16" s="1"/>
      <c r="C16" s="16" t="s">
        <v>78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</row>
    <row r="17" spans="1:26" ht="12" customHeight="1" x14ac:dyDescent="0.25"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46" t="s">
        <v>28</v>
      </c>
      <c r="T17" s="61"/>
    </row>
    <row r="19" spans="1:26" x14ac:dyDescent="0.25">
      <c r="A19" s="6"/>
    </row>
    <row r="20" spans="1:26" x14ac:dyDescent="0.25">
      <c r="A20" s="75"/>
    </row>
    <row r="21" spans="1:26" x14ac:dyDescent="0.25">
      <c r="A21" s="73"/>
    </row>
    <row r="22" spans="1:26" x14ac:dyDescent="0.25">
      <c r="B22" s="26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26"/>
      <c r="V22" s="26"/>
      <c r="W22" s="26"/>
      <c r="X22" s="26"/>
      <c r="Y22" s="26"/>
      <c r="Z22" s="26"/>
    </row>
    <row r="23" spans="1:26" x14ac:dyDescent="0.25">
      <c r="B23" s="26"/>
      <c r="C23" s="26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26"/>
      <c r="V23" s="26"/>
      <c r="W23" s="26"/>
      <c r="X23" s="26"/>
      <c r="Y23" s="26"/>
      <c r="Z23" s="26"/>
    </row>
    <row r="24" spans="1:26" x14ac:dyDescent="0.25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x14ac:dyDescent="0.25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x14ac:dyDescent="0.25">
      <c r="B26" s="26"/>
      <c r="C26" s="26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26"/>
      <c r="V26" s="26"/>
      <c r="W26" s="26"/>
      <c r="X26" s="26"/>
      <c r="Y26" s="26"/>
      <c r="Z26" s="26"/>
    </row>
    <row r="27" spans="1:26" x14ac:dyDescent="0.25">
      <c r="B27" s="26"/>
      <c r="C27" s="26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26"/>
      <c r="V27" s="26"/>
      <c r="W27" s="26"/>
      <c r="X27" s="26"/>
      <c r="Y27" s="26"/>
      <c r="Z27" s="26"/>
    </row>
    <row r="28" spans="1:26" x14ac:dyDescent="0.25">
      <c r="B28" s="26"/>
      <c r="C28" s="26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26"/>
      <c r="V28" s="26"/>
      <c r="W28" s="26"/>
      <c r="X28" s="26"/>
      <c r="Y28" s="26"/>
      <c r="Z28" s="26"/>
    </row>
    <row r="29" spans="1:26" x14ac:dyDescent="0.25">
      <c r="B29" s="26"/>
      <c r="C29" s="26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26"/>
      <c r="V29" s="26"/>
      <c r="W29" s="26"/>
      <c r="X29" s="26"/>
      <c r="Y29" s="26"/>
      <c r="Z29" s="26"/>
    </row>
    <row r="30" spans="1:26" x14ac:dyDescent="0.25">
      <c r="B30" s="26"/>
      <c r="C30" s="26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26"/>
      <c r="V30" s="26"/>
      <c r="W30" s="26"/>
      <c r="X30" s="26"/>
      <c r="Y30" s="26"/>
      <c r="Z30" s="26"/>
    </row>
    <row r="31" spans="1:26" x14ac:dyDescent="0.25">
      <c r="B31" s="26"/>
      <c r="C31" s="26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26"/>
      <c r="V31" s="26"/>
      <c r="W31" s="26"/>
      <c r="X31" s="26"/>
      <c r="Y31" s="26"/>
      <c r="Z31" s="26"/>
    </row>
    <row r="32" spans="1:26" x14ac:dyDescent="0.25">
      <c r="B32" s="26"/>
      <c r="C32" s="26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26"/>
      <c r="V32" s="26"/>
      <c r="W32" s="26"/>
      <c r="X32" s="26"/>
      <c r="Y32" s="26"/>
      <c r="Z32" s="26"/>
    </row>
    <row r="33" spans="2:26" x14ac:dyDescent="0.25">
      <c r="B33" s="26"/>
      <c r="C33" s="26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26"/>
      <c r="V33" s="26"/>
      <c r="W33" s="26"/>
      <c r="X33" s="26"/>
      <c r="Y33" s="26"/>
      <c r="Z33" s="26"/>
    </row>
    <row r="34" spans="2:26" x14ac:dyDescent="0.25">
      <c r="B34" s="26"/>
      <c r="C34" s="26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26"/>
      <c r="V34" s="26"/>
      <c r="W34" s="26"/>
      <c r="X34" s="26"/>
      <c r="Y34" s="26"/>
      <c r="Z34" s="26"/>
    </row>
    <row r="35" spans="2:26" x14ac:dyDescent="0.25">
      <c r="B35" s="26"/>
      <c r="C35" s="26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26"/>
      <c r="V35" s="26"/>
      <c r="W35" s="26"/>
      <c r="X35" s="26"/>
      <c r="Y35" s="26"/>
      <c r="Z35" s="26"/>
    </row>
    <row r="36" spans="2:26" x14ac:dyDescent="0.25">
      <c r="B36" s="26"/>
      <c r="C36" s="26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26"/>
      <c r="V36" s="26"/>
      <c r="W36" s="26"/>
      <c r="X36" s="26"/>
      <c r="Y36" s="26"/>
      <c r="Z36" s="26"/>
    </row>
    <row r="37" spans="2:26" x14ac:dyDescent="0.25">
      <c r="B37" s="26"/>
      <c r="C37" s="26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26"/>
      <c r="V37" s="26"/>
      <c r="W37" s="26"/>
      <c r="X37" s="26"/>
      <c r="Y37" s="26"/>
      <c r="Z37" s="26"/>
    </row>
    <row r="38" spans="2:26" x14ac:dyDescent="0.25">
      <c r="B38" s="26"/>
      <c r="C38" s="26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26"/>
      <c r="V38" s="26"/>
      <c r="W38" s="26"/>
      <c r="X38" s="26"/>
      <c r="Y38" s="26"/>
      <c r="Z38" s="26"/>
    </row>
    <row r="39" spans="2:26" x14ac:dyDescent="0.25">
      <c r="B39" s="26"/>
      <c r="C39" s="26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26"/>
      <c r="V39" s="26"/>
      <c r="W39" s="26"/>
      <c r="X39" s="26"/>
      <c r="Y39" s="26"/>
      <c r="Z39" s="26"/>
    </row>
    <row r="40" spans="2:26" x14ac:dyDescent="0.25">
      <c r="B40" s="26"/>
      <c r="C40" s="26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26"/>
      <c r="V40" s="26"/>
      <c r="W40" s="26"/>
      <c r="X40" s="26"/>
      <c r="Y40" s="26"/>
      <c r="Z40" s="26"/>
    </row>
    <row r="41" spans="2:26" x14ac:dyDescent="0.25">
      <c r="B41" s="26"/>
      <c r="C41" s="26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26"/>
      <c r="V41" s="26"/>
      <c r="W41" s="26"/>
      <c r="X41" s="26"/>
      <c r="Y41" s="26"/>
      <c r="Z41" s="26"/>
    </row>
    <row r="42" spans="2:26" x14ac:dyDescent="0.25">
      <c r="B42" s="26"/>
      <c r="C42" s="26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26"/>
      <c r="V42" s="26"/>
      <c r="W42" s="26"/>
      <c r="X42" s="26"/>
      <c r="Y42" s="26"/>
      <c r="Z42" s="26"/>
    </row>
    <row r="43" spans="2:26" x14ac:dyDescent="0.25">
      <c r="B43" s="26"/>
      <c r="C43" s="26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26"/>
      <c r="V43" s="26"/>
      <c r="W43" s="26"/>
      <c r="X43" s="26"/>
      <c r="Y43" s="26"/>
      <c r="Z43" s="26"/>
    </row>
    <row r="44" spans="2:26" x14ac:dyDescent="0.25">
      <c r="B44" s="26"/>
      <c r="C44" s="26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26"/>
      <c r="V44" s="26"/>
      <c r="W44" s="26"/>
      <c r="X44" s="26"/>
      <c r="Y44" s="26"/>
      <c r="Z44" s="26"/>
    </row>
    <row r="45" spans="2:26" x14ac:dyDescent="0.25">
      <c r="B45" s="26"/>
      <c r="C45" s="26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26"/>
      <c r="V45" s="26"/>
      <c r="W45" s="26"/>
      <c r="X45" s="26"/>
      <c r="Y45" s="26"/>
      <c r="Z45" s="26"/>
    </row>
    <row r="46" spans="2:26" x14ac:dyDescent="0.25">
      <c r="B46" s="26"/>
      <c r="C46" s="26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26"/>
      <c r="V46" s="26"/>
      <c r="W46" s="26"/>
      <c r="X46" s="26"/>
      <c r="Y46" s="26"/>
      <c r="Z46" s="26"/>
    </row>
    <row r="47" spans="2:26" x14ac:dyDescent="0.25">
      <c r="B47" s="26"/>
      <c r="C47" s="26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26"/>
      <c r="V47" s="26"/>
      <c r="W47" s="26"/>
      <c r="X47" s="26"/>
      <c r="Y47" s="26"/>
      <c r="Z47" s="26"/>
    </row>
    <row r="48" spans="2:26" x14ac:dyDescent="0.25">
      <c r="B48" s="26"/>
      <c r="C48" s="26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26"/>
      <c r="V48" s="26"/>
      <c r="W48" s="26"/>
      <c r="X48" s="26"/>
      <c r="Y48" s="26"/>
      <c r="Z48" s="26"/>
    </row>
    <row r="49" spans="2:26" x14ac:dyDescent="0.25">
      <c r="B49" s="26"/>
      <c r="C49" s="26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26"/>
      <c r="V49" s="26"/>
      <c r="W49" s="26"/>
      <c r="X49" s="26"/>
      <c r="Y49" s="26"/>
      <c r="Z49" s="26"/>
    </row>
    <row r="50" spans="2:26" x14ac:dyDescent="0.25">
      <c r="B50" s="26"/>
      <c r="C50" s="26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26"/>
      <c r="V50" s="26"/>
      <c r="W50" s="26"/>
      <c r="X50" s="26"/>
      <c r="Y50" s="26"/>
      <c r="Z50" s="26"/>
    </row>
    <row r="51" spans="2:26" x14ac:dyDescent="0.25">
      <c r="B51" s="26"/>
      <c r="C51" s="26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26"/>
      <c r="V51" s="26"/>
      <c r="W51" s="26"/>
      <c r="X51" s="26"/>
      <c r="Y51" s="26"/>
      <c r="Z51" s="26"/>
    </row>
    <row r="52" spans="2:26" x14ac:dyDescent="0.25">
      <c r="B52" s="26"/>
      <c r="C52" s="26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26"/>
      <c r="V52" s="26"/>
      <c r="W52" s="26"/>
      <c r="X52" s="26"/>
      <c r="Y52" s="26"/>
      <c r="Z52" s="26"/>
    </row>
    <row r="53" spans="2:26" x14ac:dyDescent="0.25">
      <c r="B53" s="26"/>
      <c r="C53" s="26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26"/>
      <c r="V53" s="26"/>
      <c r="W53" s="26"/>
      <c r="X53" s="26"/>
      <c r="Y53" s="26"/>
      <c r="Z53" s="26"/>
    </row>
    <row r="54" spans="2:26" x14ac:dyDescent="0.25">
      <c r="B54" s="26"/>
      <c r="C54" s="26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26"/>
      <c r="V54" s="26"/>
      <c r="W54" s="26"/>
      <c r="X54" s="26"/>
      <c r="Y54" s="26"/>
      <c r="Z54" s="26"/>
    </row>
    <row r="55" spans="2:26" x14ac:dyDescent="0.25">
      <c r="B55" s="26"/>
      <c r="C55" s="26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26"/>
      <c r="V55" s="26"/>
      <c r="W55" s="26"/>
      <c r="X55" s="26"/>
      <c r="Y55" s="26"/>
      <c r="Z55" s="26"/>
    </row>
    <row r="56" spans="2:26" x14ac:dyDescent="0.25">
      <c r="B56" s="26"/>
      <c r="C56" s="26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26"/>
      <c r="V56" s="26"/>
      <c r="W56" s="26"/>
      <c r="X56" s="26"/>
      <c r="Y56" s="26"/>
      <c r="Z56" s="26"/>
    </row>
    <row r="57" spans="2:26" x14ac:dyDescent="0.25">
      <c r="B57" s="26"/>
      <c r="C57" s="26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26"/>
      <c r="V57" s="26"/>
      <c r="W57" s="26"/>
      <c r="X57" s="26"/>
      <c r="Y57" s="26"/>
      <c r="Z57" s="26"/>
    </row>
    <row r="58" spans="2:26" x14ac:dyDescent="0.25">
      <c r="B58" s="26"/>
      <c r="C58" s="26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26"/>
      <c r="V58" s="26"/>
      <c r="W58" s="26"/>
      <c r="X58" s="26"/>
      <c r="Y58" s="26"/>
      <c r="Z58" s="26"/>
    </row>
    <row r="59" spans="2:26" x14ac:dyDescent="0.25">
      <c r="B59" s="26"/>
      <c r="C59" s="26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26"/>
      <c r="V59" s="26"/>
      <c r="W59" s="26"/>
      <c r="X59" s="26"/>
      <c r="Y59" s="26"/>
      <c r="Z59" s="26"/>
    </row>
    <row r="60" spans="2:26" x14ac:dyDescent="0.25">
      <c r="B60" s="26"/>
      <c r="C60" s="26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26"/>
      <c r="V60" s="26"/>
      <c r="W60" s="26"/>
      <c r="X60" s="26"/>
      <c r="Y60" s="26"/>
      <c r="Z60" s="26"/>
    </row>
    <row r="61" spans="2:26" x14ac:dyDescent="0.25">
      <c r="B61" s="26"/>
      <c r="C61" s="26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26"/>
      <c r="V61" s="26"/>
      <c r="W61" s="26"/>
      <c r="X61" s="26"/>
      <c r="Y61" s="26"/>
      <c r="Z61" s="26"/>
    </row>
    <row r="62" spans="2:26" x14ac:dyDescent="0.25">
      <c r="B62" s="26"/>
      <c r="C62" s="26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26"/>
      <c r="V62" s="26"/>
      <c r="W62" s="26"/>
      <c r="X62" s="26"/>
      <c r="Y62" s="26"/>
      <c r="Z62" s="26"/>
    </row>
    <row r="63" spans="2:26" x14ac:dyDescent="0.25">
      <c r="B63" s="26"/>
      <c r="C63" s="26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26"/>
      <c r="V63" s="26"/>
      <c r="W63" s="26"/>
      <c r="X63" s="26"/>
      <c r="Y63" s="26"/>
      <c r="Z63" s="26"/>
    </row>
    <row r="64" spans="2:26" ht="29" customHeight="1" x14ac:dyDescent="0.25">
      <c r="B64" s="26"/>
      <c r="C64" s="26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26"/>
      <c r="V64" s="26"/>
      <c r="W64" s="26"/>
      <c r="X64" s="26"/>
      <c r="Y64" s="26"/>
      <c r="Z64" s="26"/>
    </row>
    <row r="65" spans="2:26" x14ac:dyDescent="0.25">
      <c r="B65" s="26"/>
      <c r="C65" s="26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26"/>
      <c r="V65" s="26"/>
      <c r="W65" s="26"/>
      <c r="X65" s="26"/>
      <c r="Y65" s="26"/>
      <c r="Z65" s="26"/>
    </row>
    <row r="66" spans="2:26" x14ac:dyDescent="0.25">
      <c r="B66" s="26"/>
      <c r="C66" s="26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26"/>
      <c r="V66" s="26"/>
      <c r="W66" s="26"/>
      <c r="X66" s="26"/>
      <c r="Y66" s="26"/>
      <c r="Z66" s="26"/>
    </row>
    <row r="67" spans="2:26" x14ac:dyDescent="0.25">
      <c r="B67" s="26"/>
      <c r="C67" s="26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26"/>
      <c r="V67" s="26"/>
      <c r="W67" s="26"/>
      <c r="X67" s="26"/>
      <c r="Y67" s="26"/>
      <c r="Z67" s="26"/>
    </row>
    <row r="68" spans="2:26" x14ac:dyDescent="0.25">
      <c r="B68" s="26"/>
      <c r="C68" s="26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26"/>
      <c r="V68" s="26"/>
      <c r="W68" s="26"/>
      <c r="X68" s="26"/>
      <c r="Y68" s="26"/>
      <c r="Z68" s="26"/>
    </row>
    <row r="69" spans="2:26" x14ac:dyDescent="0.25">
      <c r="B69" s="26"/>
      <c r="C69" s="26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26"/>
      <c r="V69" s="26"/>
      <c r="W69" s="26"/>
      <c r="X69" s="26"/>
      <c r="Y69" s="26"/>
      <c r="Z69" s="26"/>
    </row>
    <row r="70" spans="2:26" x14ac:dyDescent="0.25">
      <c r="B70" s="26"/>
      <c r="C70" s="26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26"/>
      <c r="V70" s="26"/>
      <c r="W70" s="26"/>
      <c r="X70" s="26"/>
      <c r="Y70" s="26"/>
      <c r="Z70" s="26"/>
    </row>
    <row r="71" spans="2:26" x14ac:dyDescent="0.25">
      <c r="B71" s="26"/>
      <c r="C71" s="26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26"/>
      <c r="V71" s="26"/>
      <c r="W71" s="26"/>
      <c r="X71" s="26"/>
      <c r="Y71" s="26"/>
      <c r="Z71" s="26"/>
    </row>
    <row r="72" spans="2:26" x14ac:dyDescent="0.25">
      <c r="B72" s="26"/>
      <c r="C72" s="26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26"/>
      <c r="V72" s="26"/>
      <c r="W72" s="26"/>
      <c r="X72" s="26"/>
      <c r="Y72" s="26"/>
      <c r="Z72" s="26"/>
    </row>
    <row r="73" spans="2:26" x14ac:dyDescent="0.25">
      <c r="B73" s="26"/>
      <c r="C73" s="26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26"/>
      <c r="V73" s="26"/>
      <c r="W73" s="26"/>
      <c r="X73" s="26"/>
      <c r="Y73" s="26"/>
      <c r="Z73" s="26"/>
    </row>
    <row r="74" spans="2:26" x14ac:dyDescent="0.25">
      <c r="B74" s="26"/>
      <c r="C74" s="26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26"/>
      <c r="V74" s="26"/>
      <c r="W74" s="26"/>
      <c r="X74" s="26"/>
      <c r="Y74" s="26"/>
      <c r="Z74" s="26"/>
    </row>
    <row r="75" spans="2:26" x14ac:dyDescent="0.25">
      <c r="B75" s="26"/>
      <c r="C75" s="26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26"/>
      <c r="V75" s="26"/>
      <c r="W75" s="26"/>
      <c r="X75" s="26"/>
      <c r="Y75" s="26"/>
      <c r="Z75" s="26"/>
    </row>
    <row r="76" spans="2:26" x14ac:dyDescent="0.25">
      <c r="B76" s="26"/>
      <c r="C76" s="26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26"/>
      <c r="V76" s="26"/>
      <c r="W76" s="26"/>
      <c r="X76" s="26"/>
      <c r="Y76" s="26"/>
      <c r="Z76" s="26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6"/>
  <sheetViews>
    <sheetView showGridLines="0" showZeros="0" showOutlineSymbols="0" defaultGridColor="0" colorId="8" zoomScaleNormal="100" workbookViewId="0"/>
  </sheetViews>
  <sheetFormatPr defaultColWidth="9.09765625" defaultRowHeight="11.5" x14ac:dyDescent="0.25"/>
  <cols>
    <col min="1" max="2" width="9.19921875" style="13" customWidth="1"/>
    <col min="3" max="3" width="51.19921875" style="13" customWidth="1"/>
    <col min="4" max="20" width="8" style="62" customWidth="1"/>
    <col min="21" max="16384" width="9.09765625" style="13"/>
  </cols>
  <sheetData>
    <row r="1" spans="1:46" x14ac:dyDescent="0.25">
      <c r="A1" s="2"/>
      <c r="C1" s="25" t="s">
        <v>63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46" x14ac:dyDescent="0.25">
      <c r="A2" s="10"/>
      <c r="C2" s="25">
        <v>0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46" x14ac:dyDescent="0.25">
      <c r="C3" s="4" t="s">
        <v>2</v>
      </c>
      <c r="D3" s="29"/>
      <c r="E3" s="29"/>
      <c r="F3" s="29"/>
      <c r="G3" s="5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46" x14ac:dyDescent="0.25">
      <c r="C4" s="4" t="s">
        <v>3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6" spans="1:46" x14ac:dyDescent="0.25">
      <c r="A6" s="53"/>
      <c r="B6" s="54"/>
      <c r="C6" s="54" t="s">
        <v>92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</row>
    <row r="7" spans="1:46" x14ac:dyDescent="0.25">
      <c r="C7" s="55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</row>
    <row r="8" spans="1:46" x14ac:dyDescent="0.25">
      <c r="C8" s="3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46" x14ac:dyDescent="0.25">
      <c r="C9" s="31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46" ht="12" customHeight="1" x14ac:dyDescent="0.25">
      <c r="C10" s="21"/>
      <c r="D10" s="34" t="s">
        <v>32</v>
      </c>
      <c r="E10" s="34" t="s">
        <v>33</v>
      </c>
      <c r="F10" s="34" t="s">
        <v>34</v>
      </c>
      <c r="G10" s="34" t="s">
        <v>35</v>
      </c>
      <c r="H10" s="34" t="s">
        <v>36</v>
      </c>
      <c r="I10" s="34" t="s">
        <v>37</v>
      </c>
      <c r="J10" s="34" t="s">
        <v>38</v>
      </c>
      <c r="K10" s="34" t="s">
        <v>39</v>
      </c>
      <c r="L10" s="34" t="s">
        <v>40</v>
      </c>
      <c r="M10" s="34" t="s">
        <v>41</v>
      </c>
      <c r="N10" s="34" t="s">
        <v>42</v>
      </c>
      <c r="O10" s="34" t="s">
        <v>43</v>
      </c>
      <c r="P10" s="34" t="s">
        <v>44</v>
      </c>
      <c r="Q10" s="34">
        <v>2014</v>
      </c>
      <c r="R10" s="34">
        <v>2015</v>
      </c>
      <c r="S10" s="34">
        <v>2016</v>
      </c>
      <c r="T10" s="34">
        <v>2017</v>
      </c>
      <c r="U10" s="34">
        <v>2018</v>
      </c>
      <c r="V10" s="34">
        <v>2019</v>
      </c>
      <c r="W10" s="34">
        <v>2020</v>
      </c>
      <c r="X10" s="34">
        <v>2021</v>
      </c>
    </row>
    <row r="11" spans="1:46" s="18" customFormat="1" ht="12" customHeight="1" x14ac:dyDescent="0.25">
      <c r="C11" s="22" t="s">
        <v>81</v>
      </c>
      <c r="D11" s="72">
        <v>29</v>
      </c>
      <c r="E11" s="76">
        <v>29.2</v>
      </c>
      <c r="F11" s="76">
        <v>29.3</v>
      </c>
      <c r="G11" s="76">
        <v>29.4</v>
      </c>
      <c r="H11" s="76">
        <v>29.5</v>
      </c>
      <c r="I11" s="76">
        <v>29.6</v>
      </c>
      <c r="J11" s="76">
        <v>29.7</v>
      </c>
      <c r="K11" s="76">
        <v>29.8</v>
      </c>
      <c r="L11" s="76">
        <v>29.9</v>
      </c>
      <c r="M11" s="72">
        <v>30</v>
      </c>
      <c r="N11" s="76">
        <v>30.2</v>
      </c>
      <c r="O11" s="76">
        <v>30.2</v>
      </c>
      <c r="P11" s="76">
        <v>30.3</v>
      </c>
      <c r="Q11" s="76">
        <v>30.4</v>
      </c>
      <c r="R11" s="76">
        <v>30.5</v>
      </c>
      <c r="S11" s="76">
        <v>30.6</v>
      </c>
      <c r="T11" s="76">
        <v>30.7</v>
      </c>
      <c r="U11" s="76">
        <v>30.8</v>
      </c>
      <c r="V11" s="77">
        <v>30.9</v>
      </c>
      <c r="W11" s="120">
        <v>30.952999999999999</v>
      </c>
      <c r="X11" s="18">
        <v>31.1</v>
      </c>
    </row>
    <row r="12" spans="1:46" s="18" customFormat="1" ht="12" customHeight="1" x14ac:dyDescent="0.25">
      <c r="C12" s="22" t="s">
        <v>82</v>
      </c>
      <c r="D12" s="78" t="s">
        <v>0</v>
      </c>
      <c r="E12" s="78" t="s">
        <v>0</v>
      </c>
      <c r="F12" s="78" t="s">
        <v>0</v>
      </c>
      <c r="G12" s="78" t="s">
        <v>0</v>
      </c>
      <c r="H12" s="78" t="s">
        <v>0</v>
      </c>
      <c r="I12" s="78" t="s">
        <v>0</v>
      </c>
      <c r="J12" s="78" t="s">
        <v>0</v>
      </c>
      <c r="K12" s="78" t="s">
        <v>0</v>
      </c>
      <c r="L12" s="78" t="s">
        <v>0</v>
      </c>
      <c r="M12" s="78" t="s">
        <v>0</v>
      </c>
      <c r="N12" s="78" t="s">
        <v>0</v>
      </c>
      <c r="O12" s="78"/>
      <c r="P12" s="76">
        <v>28.8</v>
      </c>
      <c r="Q12" s="76">
        <v>28.9</v>
      </c>
      <c r="R12" s="72">
        <v>29</v>
      </c>
      <c r="S12" s="76">
        <v>29.1</v>
      </c>
      <c r="T12" s="76">
        <v>29.2</v>
      </c>
      <c r="U12" s="76">
        <v>29.3</v>
      </c>
      <c r="V12" s="77">
        <v>29.4</v>
      </c>
      <c r="W12" s="120">
        <v>29.494</v>
      </c>
      <c r="X12" s="18">
        <v>29.7</v>
      </c>
    </row>
    <row r="13" spans="1:46" s="18" customFormat="1" ht="12" customHeight="1" x14ac:dyDescent="0.25">
      <c r="C13" s="22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6"/>
      <c r="Q13" s="76"/>
      <c r="R13" s="72"/>
      <c r="S13" s="76"/>
      <c r="T13" s="76"/>
      <c r="U13" s="76"/>
      <c r="V13" s="77"/>
    </row>
    <row r="14" spans="1:46" ht="12" customHeight="1" x14ac:dyDescent="0.25">
      <c r="C14" s="4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</row>
    <row r="15" spans="1:46" ht="12" customHeight="1" x14ac:dyDescent="0.25">
      <c r="C15" s="45" t="s">
        <v>91</v>
      </c>
      <c r="D15" s="45"/>
      <c r="E15" s="45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</row>
    <row r="16" spans="1:46" ht="12" customHeight="1" x14ac:dyDescent="0.3">
      <c r="A16" s="1"/>
      <c r="C16" s="16" t="s">
        <v>78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</row>
    <row r="17" spans="1:26" ht="12" customHeight="1" x14ac:dyDescent="0.25"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46" t="s">
        <v>28</v>
      </c>
      <c r="T17" s="61"/>
    </row>
    <row r="19" spans="1:26" x14ac:dyDescent="0.25">
      <c r="A19" s="6"/>
    </row>
    <row r="20" spans="1:26" x14ac:dyDescent="0.25">
      <c r="A20" s="75"/>
    </row>
    <row r="21" spans="1:26" x14ac:dyDescent="0.25">
      <c r="A21" s="73"/>
    </row>
    <row r="22" spans="1:26" x14ac:dyDescent="0.25">
      <c r="B22" s="26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26"/>
      <c r="V22" s="26"/>
      <c r="W22" s="26"/>
      <c r="X22" s="26"/>
      <c r="Y22" s="26"/>
      <c r="Z22" s="26"/>
    </row>
    <row r="23" spans="1:26" x14ac:dyDescent="0.25">
      <c r="B23" s="26"/>
      <c r="C23" s="26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26"/>
      <c r="V23" s="26"/>
      <c r="W23" s="26"/>
      <c r="X23" s="26"/>
      <c r="Y23" s="26"/>
      <c r="Z23" s="26"/>
    </row>
    <row r="24" spans="1:26" x14ac:dyDescent="0.25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x14ac:dyDescent="0.25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x14ac:dyDescent="0.25">
      <c r="B26" s="26"/>
      <c r="C26" s="26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26"/>
      <c r="V26" s="26"/>
      <c r="W26" s="26"/>
      <c r="X26" s="26"/>
      <c r="Y26" s="26"/>
      <c r="Z26" s="26"/>
    </row>
    <row r="27" spans="1:26" x14ac:dyDescent="0.25">
      <c r="B27" s="26"/>
      <c r="C27" s="26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26"/>
      <c r="V27" s="26"/>
      <c r="W27" s="26"/>
      <c r="X27" s="26"/>
      <c r="Y27" s="26"/>
      <c r="Z27" s="26"/>
    </row>
    <row r="28" spans="1:26" x14ac:dyDescent="0.25">
      <c r="B28" s="26"/>
      <c r="C28" s="26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26"/>
      <c r="V28" s="26"/>
      <c r="W28" s="26"/>
      <c r="X28" s="26"/>
      <c r="Y28" s="26"/>
      <c r="Z28" s="26"/>
    </row>
    <row r="29" spans="1:26" x14ac:dyDescent="0.25">
      <c r="B29" s="26"/>
      <c r="C29" s="26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26"/>
      <c r="V29" s="26"/>
      <c r="W29" s="26"/>
      <c r="X29" s="26"/>
      <c r="Y29" s="26"/>
      <c r="Z29" s="26"/>
    </row>
    <row r="30" spans="1:26" x14ac:dyDescent="0.25">
      <c r="B30" s="26"/>
      <c r="C30" s="26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26"/>
      <c r="V30" s="26"/>
      <c r="W30" s="26"/>
      <c r="X30" s="26"/>
      <c r="Y30" s="26"/>
      <c r="Z30" s="26"/>
    </row>
    <row r="31" spans="1:26" x14ac:dyDescent="0.25">
      <c r="B31" s="26"/>
      <c r="C31" s="26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26"/>
      <c r="V31" s="26"/>
      <c r="W31" s="26"/>
      <c r="X31" s="26"/>
      <c r="Y31" s="26"/>
      <c r="Z31" s="26"/>
    </row>
    <row r="32" spans="1:26" x14ac:dyDescent="0.25">
      <c r="B32" s="26"/>
      <c r="C32" s="26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26"/>
      <c r="V32" s="26"/>
      <c r="W32" s="26"/>
      <c r="X32" s="26"/>
      <c r="Y32" s="26"/>
      <c r="Z32" s="26"/>
    </row>
    <row r="33" spans="2:26" x14ac:dyDescent="0.25">
      <c r="B33" s="26"/>
      <c r="C33" s="26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26"/>
      <c r="V33" s="26"/>
      <c r="W33" s="26"/>
      <c r="X33" s="26"/>
      <c r="Y33" s="26"/>
      <c r="Z33" s="26"/>
    </row>
    <row r="34" spans="2:26" x14ac:dyDescent="0.25">
      <c r="B34" s="26"/>
      <c r="C34" s="26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26"/>
      <c r="V34" s="26"/>
      <c r="W34" s="26"/>
      <c r="X34" s="26"/>
      <c r="Y34" s="26"/>
      <c r="Z34" s="26"/>
    </row>
    <row r="35" spans="2:26" x14ac:dyDescent="0.25">
      <c r="B35" s="26"/>
      <c r="C35" s="26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26"/>
      <c r="V35" s="26"/>
      <c r="W35" s="26"/>
      <c r="X35" s="26"/>
      <c r="Y35" s="26"/>
      <c r="Z35" s="26"/>
    </row>
    <row r="36" spans="2:26" x14ac:dyDescent="0.25">
      <c r="B36" s="26"/>
      <c r="C36" s="26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26"/>
      <c r="V36" s="26"/>
      <c r="W36" s="26"/>
      <c r="X36" s="26"/>
      <c r="Y36" s="26"/>
      <c r="Z36" s="26"/>
    </row>
    <row r="37" spans="2:26" x14ac:dyDescent="0.25">
      <c r="B37" s="26"/>
      <c r="C37" s="26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26"/>
      <c r="V37" s="26"/>
      <c r="W37" s="26"/>
      <c r="X37" s="26"/>
      <c r="Y37" s="26"/>
      <c r="Z37" s="26"/>
    </row>
    <row r="38" spans="2:26" x14ac:dyDescent="0.25">
      <c r="B38" s="26"/>
      <c r="C38" s="26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26"/>
      <c r="V38" s="26"/>
      <c r="W38" s="26"/>
      <c r="X38" s="26"/>
      <c r="Y38" s="26"/>
      <c r="Z38" s="26"/>
    </row>
    <row r="39" spans="2:26" x14ac:dyDescent="0.25">
      <c r="B39" s="26"/>
      <c r="C39" s="26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26"/>
      <c r="V39" s="26"/>
      <c r="W39" s="26"/>
      <c r="X39" s="26"/>
      <c r="Y39" s="26"/>
      <c r="Z39" s="26"/>
    </row>
    <row r="40" spans="2:26" x14ac:dyDescent="0.25">
      <c r="B40" s="26"/>
      <c r="C40" s="26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26"/>
      <c r="V40" s="26"/>
      <c r="W40" s="26"/>
      <c r="X40" s="26"/>
      <c r="Y40" s="26"/>
      <c r="Z40" s="26"/>
    </row>
    <row r="41" spans="2:26" x14ac:dyDescent="0.25">
      <c r="B41" s="26"/>
      <c r="C41" s="26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26"/>
      <c r="V41" s="26"/>
      <c r="W41" s="26"/>
      <c r="X41" s="26"/>
      <c r="Y41" s="26"/>
      <c r="Z41" s="26"/>
    </row>
    <row r="42" spans="2:26" x14ac:dyDescent="0.25">
      <c r="B42" s="26"/>
      <c r="C42" s="26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26"/>
      <c r="V42" s="26"/>
      <c r="W42" s="26"/>
      <c r="X42" s="26"/>
      <c r="Y42" s="26"/>
      <c r="Z42" s="26"/>
    </row>
    <row r="43" spans="2:26" x14ac:dyDescent="0.25">
      <c r="B43" s="26"/>
      <c r="C43" s="26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26"/>
      <c r="V43" s="26"/>
      <c r="W43" s="26"/>
      <c r="X43" s="26"/>
      <c r="Y43" s="26"/>
      <c r="Z43" s="26"/>
    </row>
    <row r="44" spans="2:26" x14ac:dyDescent="0.25">
      <c r="B44" s="26"/>
      <c r="C44" s="26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26"/>
      <c r="V44" s="26"/>
      <c r="W44" s="26"/>
      <c r="X44" s="26"/>
      <c r="Y44" s="26"/>
      <c r="Z44" s="26"/>
    </row>
    <row r="45" spans="2:26" x14ac:dyDescent="0.25">
      <c r="B45" s="26"/>
      <c r="C45" s="26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26"/>
      <c r="V45" s="26"/>
      <c r="W45" s="26"/>
      <c r="X45" s="26"/>
      <c r="Y45" s="26"/>
      <c r="Z45" s="26"/>
    </row>
    <row r="46" spans="2:26" x14ac:dyDescent="0.25">
      <c r="B46" s="26"/>
      <c r="C46" s="26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26"/>
      <c r="V46" s="26"/>
      <c r="W46" s="26"/>
      <c r="X46" s="26"/>
      <c r="Y46" s="26"/>
      <c r="Z46" s="26"/>
    </row>
    <row r="47" spans="2:26" x14ac:dyDescent="0.25">
      <c r="B47" s="26"/>
      <c r="C47" s="26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26"/>
      <c r="V47" s="26"/>
      <c r="W47" s="26"/>
      <c r="X47" s="26"/>
      <c r="Y47" s="26"/>
      <c r="Z47" s="26"/>
    </row>
    <row r="48" spans="2:26" x14ac:dyDescent="0.25">
      <c r="B48" s="26"/>
      <c r="C48" s="26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26"/>
      <c r="V48" s="26"/>
      <c r="W48" s="26"/>
      <c r="X48" s="26"/>
      <c r="Y48" s="26"/>
      <c r="Z48" s="26"/>
    </row>
    <row r="49" spans="2:26" x14ac:dyDescent="0.25">
      <c r="B49" s="26"/>
      <c r="C49" s="26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26"/>
      <c r="V49" s="26"/>
      <c r="W49" s="26"/>
      <c r="X49" s="26"/>
      <c r="Y49" s="26"/>
      <c r="Z49" s="26"/>
    </row>
    <row r="50" spans="2:26" x14ac:dyDescent="0.25">
      <c r="B50" s="26"/>
      <c r="C50" s="26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26"/>
      <c r="V50" s="26"/>
      <c r="W50" s="26"/>
      <c r="X50" s="26"/>
      <c r="Y50" s="26"/>
      <c r="Z50" s="26"/>
    </row>
    <row r="51" spans="2:26" x14ac:dyDescent="0.25">
      <c r="B51" s="26"/>
      <c r="C51" s="26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26"/>
      <c r="V51" s="26"/>
      <c r="W51" s="26"/>
      <c r="X51" s="26"/>
      <c r="Y51" s="26"/>
      <c r="Z51" s="26"/>
    </row>
    <row r="52" spans="2:26" x14ac:dyDescent="0.25">
      <c r="B52" s="26"/>
      <c r="C52" s="26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26"/>
      <c r="V52" s="26"/>
      <c r="W52" s="26"/>
      <c r="X52" s="26"/>
      <c r="Y52" s="26"/>
      <c r="Z52" s="26"/>
    </row>
    <row r="53" spans="2:26" x14ac:dyDescent="0.25">
      <c r="B53" s="26"/>
      <c r="C53" s="26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26"/>
      <c r="V53" s="26"/>
      <c r="W53" s="26"/>
      <c r="X53" s="26"/>
      <c r="Y53" s="26"/>
      <c r="Z53" s="26"/>
    </row>
    <row r="54" spans="2:26" x14ac:dyDescent="0.25">
      <c r="B54" s="26"/>
      <c r="C54" s="26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26"/>
      <c r="V54" s="26"/>
      <c r="W54" s="26"/>
      <c r="X54" s="26"/>
      <c r="Y54" s="26"/>
      <c r="Z54" s="26"/>
    </row>
    <row r="55" spans="2:26" x14ac:dyDescent="0.25">
      <c r="B55" s="26"/>
      <c r="C55" s="26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26"/>
      <c r="V55" s="26"/>
      <c r="W55" s="26"/>
      <c r="X55" s="26"/>
      <c r="Y55" s="26"/>
      <c r="Z55" s="26"/>
    </row>
    <row r="56" spans="2:26" x14ac:dyDescent="0.25">
      <c r="B56" s="26"/>
      <c r="C56" s="26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26"/>
      <c r="V56" s="26"/>
      <c r="W56" s="26"/>
      <c r="X56" s="26"/>
      <c r="Y56" s="26"/>
      <c r="Z56" s="26"/>
    </row>
    <row r="57" spans="2:26" x14ac:dyDescent="0.25">
      <c r="B57" s="26"/>
      <c r="C57" s="26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26"/>
      <c r="V57" s="26"/>
      <c r="W57" s="26"/>
      <c r="X57" s="26"/>
      <c r="Y57" s="26"/>
      <c r="Z57" s="26"/>
    </row>
    <row r="58" spans="2:26" x14ac:dyDescent="0.25">
      <c r="B58" s="26"/>
      <c r="C58" s="26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26"/>
      <c r="V58" s="26"/>
      <c r="W58" s="26"/>
      <c r="X58" s="26"/>
      <c r="Y58" s="26"/>
      <c r="Z58" s="26"/>
    </row>
    <row r="59" spans="2:26" x14ac:dyDescent="0.25">
      <c r="B59" s="26"/>
      <c r="C59" s="26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26"/>
      <c r="V59" s="26"/>
      <c r="W59" s="26"/>
      <c r="X59" s="26"/>
      <c r="Y59" s="26"/>
      <c r="Z59" s="26"/>
    </row>
    <row r="60" spans="2:26" x14ac:dyDescent="0.25">
      <c r="B60" s="26"/>
      <c r="C60" s="26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26"/>
      <c r="V60" s="26"/>
      <c r="W60" s="26"/>
      <c r="X60" s="26"/>
      <c r="Y60" s="26"/>
      <c r="Z60" s="26"/>
    </row>
    <row r="61" spans="2:26" x14ac:dyDescent="0.25">
      <c r="B61" s="26"/>
      <c r="C61" s="26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26"/>
      <c r="V61" s="26"/>
      <c r="W61" s="26"/>
      <c r="X61" s="26"/>
      <c r="Y61" s="26"/>
      <c r="Z61" s="26"/>
    </row>
    <row r="62" spans="2:26" x14ac:dyDescent="0.25">
      <c r="B62" s="26"/>
      <c r="C62" s="26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26"/>
      <c r="V62" s="26"/>
      <c r="W62" s="26"/>
      <c r="X62" s="26"/>
      <c r="Y62" s="26"/>
      <c r="Z62" s="26"/>
    </row>
    <row r="63" spans="2:26" x14ac:dyDescent="0.25">
      <c r="B63" s="26"/>
      <c r="C63" s="26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26"/>
      <c r="V63" s="26"/>
      <c r="W63" s="26"/>
      <c r="X63" s="26"/>
      <c r="Y63" s="26"/>
      <c r="Z63" s="26"/>
    </row>
    <row r="64" spans="2:26" ht="29" customHeight="1" x14ac:dyDescent="0.25">
      <c r="B64" s="26"/>
      <c r="C64" s="26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26"/>
      <c r="V64" s="26"/>
      <c r="W64" s="26"/>
      <c r="X64" s="26"/>
      <c r="Y64" s="26"/>
      <c r="Z64" s="26"/>
    </row>
    <row r="65" spans="2:26" x14ac:dyDescent="0.25">
      <c r="B65" s="26"/>
      <c r="C65" s="26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26"/>
      <c r="V65" s="26"/>
      <c r="W65" s="26"/>
      <c r="X65" s="26"/>
      <c r="Y65" s="26"/>
      <c r="Z65" s="26"/>
    </row>
    <row r="66" spans="2:26" x14ac:dyDescent="0.25">
      <c r="B66" s="26"/>
      <c r="C66" s="26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26"/>
      <c r="V66" s="26"/>
      <c r="W66" s="26"/>
      <c r="X66" s="26"/>
      <c r="Y66" s="26"/>
      <c r="Z66" s="26"/>
    </row>
    <row r="67" spans="2:26" x14ac:dyDescent="0.25">
      <c r="B67" s="26"/>
      <c r="C67" s="26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26"/>
      <c r="V67" s="26"/>
      <c r="W67" s="26"/>
      <c r="X67" s="26"/>
      <c r="Y67" s="26"/>
      <c r="Z67" s="26"/>
    </row>
    <row r="68" spans="2:26" x14ac:dyDescent="0.25">
      <c r="B68" s="26"/>
      <c r="C68" s="26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26"/>
      <c r="V68" s="26"/>
      <c r="W68" s="26"/>
      <c r="X68" s="26"/>
      <c r="Y68" s="26"/>
      <c r="Z68" s="26"/>
    </row>
    <row r="69" spans="2:26" x14ac:dyDescent="0.25">
      <c r="B69" s="26"/>
      <c r="C69" s="26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26"/>
      <c r="V69" s="26"/>
      <c r="W69" s="26"/>
      <c r="X69" s="26"/>
      <c r="Y69" s="26"/>
      <c r="Z69" s="26"/>
    </row>
    <row r="70" spans="2:26" x14ac:dyDescent="0.25">
      <c r="B70" s="26"/>
      <c r="C70" s="26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26"/>
      <c r="V70" s="26"/>
      <c r="W70" s="26"/>
      <c r="X70" s="26"/>
      <c r="Y70" s="26"/>
      <c r="Z70" s="26"/>
    </row>
    <row r="71" spans="2:26" x14ac:dyDescent="0.25">
      <c r="B71" s="26"/>
      <c r="C71" s="26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26"/>
      <c r="V71" s="26"/>
      <c r="W71" s="26"/>
      <c r="X71" s="26"/>
      <c r="Y71" s="26"/>
      <c r="Z71" s="26"/>
    </row>
    <row r="72" spans="2:26" x14ac:dyDescent="0.25">
      <c r="B72" s="26"/>
      <c r="C72" s="26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26"/>
      <c r="V72" s="26"/>
      <c r="W72" s="26"/>
      <c r="X72" s="26"/>
      <c r="Y72" s="26"/>
      <c r="Z72" s="26"/>
    </row>
    <row r="73" spans="2:26" x14ac:dyDescent="0.25">
      <c r="B73" s="26"/>
      <c r="C73" s="26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26"/>
      <c r="V73" s="26"/>
      <c r="W73" s="26"/>
      <c r="X73" s="26"/>
      <c r="Y73" s="26"/>
      <c r="Z73" s="26"/>
    </row>
    <row r="74" spans="2:26" x14ac:dyDescent="0.25">
      <c r="B74" s="26"/>
      <c r="C74" s="26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26"/>
      <c r="V74" s="26"/>
      <c r="W74" s="26"/>
      <c r="X74" s="26"/>
      <c r="Y74" s="26"/>
      <c r="Z74" s="26"/>
    </row>
    <row r="75" spans="2:26" x14ac:dyDescent="0.25">
      <c r="B75" s="26"/>
      <c r="C75" s="26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26"/>
      <c r="V75" s="26"/>
      <c r="W75" s="26"/>
      <c r="X75" s="26"/>
      <c r="Y75" s="26"/>
      <c r="Z75" s="26"/>
    </row>
    <row r="76" spans="2:26" x14ac:dyDescent="0.25">
      <c r="B76" s="26"/>
      <c r="C76" s="26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26"/>
      <c r="V76" s="26"/>
      <c r="W76" s="26"/>
      <c r="X76" s="26"/>
      <c r="Y76" s="26"/>
      <c r="Z76" s="26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89"/>
  <sheetViews>
    <sheetView showGridLines="0" showZeros="0" showOutlineSymbols="0" defaultGridColor="0" colorId="8" zoomScaleNormal="100" zoomScaleSheetLayoutView="50" zoomScalePageLayoutView="60" workbookViewId="0"/>
  </sheetViews>
  <sheetFormatPr defaultColWidth="9.09765625" defaultRowHeight="11.5" x14ac:dyDescent="0.25"/>
  <cols>
    <col min="1" max="2" width="9.19921875" style="13" customWidth="1"/>
    <col min="3" max="3" width="21.8984375" style="13" customWidth="1"/>
    <col min="4" max="13" width="11.8984375" style="13" customWidth="1"/>
    <col min="14" max="15" width="9.09765625" style="3"/>
    <col min="16" max="16" width="21.3984375" style="13" customWidth="1"/>
    <col min="17" max="16384" width="9.09765625" style="13"/>
  </cols>
  <sheetData>
    <row r="1" spans="1:35" x14ac:dyDescent="0.25">
      <c r="C1" s="25" t="s">
        <v>49</v>
      </c>
    </row>
    <row r="2" spans="1:35" x14ac:dyDescent="0.25">
      <c r="A2" s="1"/>
      <c r="C2" s="25" t="s">
        <v>26</v>
      </c>
      <c r="D2" s="29"/>
      <c r="E2" s="29"/>
      <c r="F2" s="29"/>
      <c r="G2" s="5"/>
      <c r="H2" s="29"/>
      <c r="I2" s="29"/>
      <c r="J2" s="29"/>
      <c r="K2" s="29"/>
      <c r="L2" s="29"/>
      <c r="M2" s="29"/>
      <c r="N2" s="29"/>
      <c r="O2" s="29"/>
    </row>
    <row r="3" spans="1:35" x14ac:dyDescent="0.25">
      <c r="C3" s="4" t="s">
        <v>2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35" x14ac:dyDescent="0.25">
      <c r="C4" s="4" t="s">
        <v>3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6" spans="1:35" ht="15.5" x14ac:dyDescent="0.35">
      <c r="A6" s="53"/>
      <c r="B6" s="54"/>
      <c r="C6" s="51" t="s">
        <v>107</v>
      </c>
      <c r="D6" s="54"/>
      <c r="E6" s="54"/>
      <c r="F6" s="54"/>
      <c r="G6" s="54"/>
      <c r="H6" s="64"/>
      <c r="I6" s="64"/>
      <c r="J6" s="64"/>
      <c r="K6" s="54"/>
      <c r="L6" s="54"/>
      <c r="M6" s="54"/>
      <c r="N6" s="65"/>
      <c r="O6" s="65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</row>
    <row r="7" spans="1:35" ht="12.5" x14ac:dyDescent="0.25">
      <c r="C7" s="52" t="s">
        <v>26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11"/>
      <c r="O7" s="11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</row>
    <row r="8" spans="1:35" x14ac:dyDescent="0.25">
      <c r="C8" s="6"/>
    </row>
    <row r="9" spans="1:35" ht="12" customHeight="1" x14ac:dyDescent="0.25">
      <c r="C9" s="12"/>
      <c r="D9" s="14">
        <v>1960</v>
      </c>
      <c r="E9" s="14">
        <v>1970</v>
      </c>
      <c r="F9" s="14">
        <v>1980</v>
      </c>
      <c r="G9" s="14">
        <v>1990</v>
      </c>
      <c r="H9" s="14">
        <v>2000</v>
      </c>
      <c r="I9" s="20">
        <v>2001</v>
      </c>
      <c r="J9" s="103">
        <v>2011</v>
      </c>
      <c r="K9" s="14">
        <v>2019</v>
      </c>
      <c r="L9" s="14">
        <v>2020</v>
      </c>
      <c r="M9" s="14">
        <v>2021</v>
      </c>
    </row>
    <row r="10" spans="1:35" s="18" customFormat="1" ht="12" customHeight="1" x14ac:dyDescent="0.3">
      <c r="A10" s="15"/>
      <c r="C10" s="35" t="s">
        <v>85</v>
      </c>
      <c r="D10" s="79" t="s">
        <v>0</v>
      </c>
      <c r="E10" s="79" t="s">
        <v>0</v>
      </c>
      <c r="F10" s="79" t="s">
        <v>0</v>
      </c>
      <c r="G10" s="79" t="s">
        <v>0</v>
      </c>
      <c r="H10" s="79" t="s">
        <v>0</v>
      </c>
      <c r="I10" s="80">
        <v>1.43</v>
      </c>
      <c r="J10" s="104">
        <v>1.54</v>
      </c>
      <c r="K10" s="81">
        <v>1.53</v>
      </c>
      <c r="L10" s="110">
        <v>1.504611587465712</v>
      </c>
      <c r="M10" s="110">
        <v>1.53</v>
      </c>
      <c r="N10" s="47"/>
      <c r="O10" s="3"/>
      <c r="Q10" s="50"/>
      <c r="R10" s="50"/>
      <c r="S10" s="50"/>
      <c r="T10" s="50"/>
      <c r="U10" s="50"/>
      <c r="V10" s="50"/>
      <c r="W10" s="50"/>
      <c r="X10" s="50"/>
      <c r="Y10" s="50"/>
      <c r="Z10" s="49"/>
    </row>
    <row r="11" spans="1:35" s="18" customFormat="1" ht="12" customHeight="1" x14ac:dyDescent="0.25">
      <c r="A11" s="15"/>
      <c r="C11" s="122" t="s">
        <v>93</v>
      </c>
      <c r="D11" s="82">
        <v>2.54</v>
      </c>
      <c r="E11" s="82">
        <v>2.25</v>
      </c>
      <c r="F11" s="82">
        <v>1.68</v>
      </c>
      <c r="G11" s="82">
        <v>1.62</v>
      </c>
      <c r="H11" s="82">
        <v>1.67</v>
      </c>
      <c r="I11" s="83">
        <v>1.67</v>
      </c>
      <c r="J11" s="105">
        <v>1.81</v>
      </c>
      <c r="K11" s="86">
        <v>1.6</v>
      </c>
      <c r="L11" s="111">
        <v>1.5506025400611299</v>
      </c>
      <c r="M11" s="111">
        <v>1.5985078737664999</v>
      </c>
      <c r="N11" s="47"/>
      <c r="O11" s="47"/>
      <c r="Q11" s="50"/>
      <c r="R11" s="50"/>
      <c r="S11" s="50"/>
      <c r="T11" s="50"/>
      <c r="U11" s="50"/>
      <c r="V11" s="50"/>
      <c r="W11" s="50"/>
      <c r="X11" s="50"/>
      <c r="Y11" s="50"/>
      <c r="Z11" s="49"/>
    </row>
    <row r="12" spans="1:35" s="18" customFormat="1" ht="12" customHeight="1" x14ac:dyDescent="0.25">
      <c r="A12" s="15"/>
      <c r="C12" s="36" t="s">
        <v>45</v>
      </c>
      <c r="D12" s="84">
        <v>2.31</v>
      </c>
      <c r="E12" s="84">
        <v>2.17</v>
      </c>
      <c r="F12" s="84">
        <v>2.0499999999999998</v>
      </c>
      <c r="G12" s="84">
        <v>1.82</v>
      </c>
      <c r="H12" s="84">
        <v>1.26</v>
      </c>
      <c r="I12" s="85">
        <v>1.21</v>
      </c>
      <c r="J12" s="106">
        <v>1.51</v>
      </c>
      <c r="K12" s="84">
        <v>1.58</v>
      </c>
      <c r="L12" s="112">
        <v>1.5566395103774486</v>
      </c>
      <c r="M12" s="112">
        <v>1.5772487835962199</v>
      </c>
      <c r="N12" s="47"/>
      <c r="O12" s="47"/>
      <c r="P12" s="47"/>
      <c r="Q12" s="50"/>
      <c r="R12" s="50"/>
      <c r="S12" s="50"/>
      <c r="T12" s="50"/>
      <c r="U12" s="50"/>
      <c r="V12" s="50"/>
      <c r="W12" s="50"/>
      <c r="X12" s="50"/>
      <c r="Y12" s="50"/>
      <c r="Z12" s="49"/>
    </row>
    <row r="13" spans="1:35" s="18" customFormat="1" ht="12" customHeight="1" x14ac:dyDescent="0.25">
      <c r="A13" s="15"/>
      <c r="C13" s="39" t="s">
        <v>94</v>
      </c>
      <c r="D13" s="84">
        <v>2.09</v>
      </c>
      <c r="E13" s="84">
        <v>1.92</v>
      </c>
      <c r="F13" s="84">
        <v>2.08</v>
      </c>
      <c r="G13" s="86">
        <v>1.9</v>
      </c>
      <c r="H13" s="84">
        <v>1.1499999999999999</v>
      </c>
      <c r="I13" s="85">
        <v>1.1499999999999999</v>
      </c>
      <c r="J13" s="106">
        <v>1.43</v>
      </c>
      <c r="K13" s="84">
        <v>1.71</v>
      </c>
      <c r="L13" s="112">
        <v>1.7080276364517832</v>
      </c>
      <c r="M13" s="112">
        <v>1.82575299502364</v>
      </c>
      <c r="N13" s="47"/>
      <c r="O13" s="47"/>
      <c r="P13" s="47"/>
      <c r="Q13" s="50"/>
      <c r="R13" s="50"/>
      <c r="S13" s="50"/>
      <c r="T13" s="50"/>
      <c r="U13" s="50"/>
      <c r="V13" s="50"/>
      <c r="W13" s="50"/>
      <c r="X13" s="50"/>
      <c r="Y13" s="50"/>
      <c r="Z13" s="49"/>
    </row>
    <row r="14" spans="1:35" s="18" customFormat="1" ht="12" customHeight="1" x14ac:dyDescent="0.25">
      <c r="A14" s="15"/>
      <c r="C14" s="39" t="s">
        <v>95</v>
      </c>
      <c r="D14" s="84">
        <v>2.57</v>
      </c>
      <c r="E14" s="84">
        <v>1.95</v>
      </c>
      <c r="F14" s="84">
        <v>1.55</v>
      </c>
      <c r="G14" s="84">
        <v>1.67</v>
      </c>
      <c r="H14" s="84">
        <v>1.77</v>
      </c>
      <c r="I14" s="85">
        <v>1.74</v>
      </c>
      <c r="J14" s="106">
        <v>1.75</v>
      </c>
      <c r="K14" s="90">
        <v>1.7</v>
      </c>
      <c r="L14" s="112">
        <v>1.6754129674039686</v>
      </c>
      <c r="M14" s="112">
        <v>1.72464601116521</v>
      </c>
      <c r="N14" s="47"/>
      <c r="O14" s="47"/>
      <c r="P14" s="47"/>
      <c r="Q14" s="50"/>
      <c r="R14" s="50"/>
      <c r="S14" s="50"/>
      <c r="T14" s="50"/>
      <c r="U14" s="50"/>
      <c r="V14" s="50"/>
      <c r="W14" s="50"/>
      <c r="X14" s="50"/>
      <c r="Y14" s="50"/>
      <c r="Z14" s="49"/>
    </row>
    <row r="15" spans="1:35" s="18" customFormat="1" ht="12" customHeight="1" x14ac:dyDescent="0.25">
      <c r="A15" s="15"/>
      <c r="C15" s="122" t="s">
        <v>96</v>
      </c>
      <c r="D15" s="87" t="s">
        <v>0</v>
      </c>
      <c r="E15" s="87" t="s">
        <v>0</v>
      </c>
      <c r="F15" s="87" t="s">
        <v>0</v>
      </c>
      <c r="G15" s="87" t="s">
        <v>0</v>
      </c>
      <c r="H15" s="84">
        <v>1.38</v>
      </c>
      <c r="I15" s="85">
        <v>1.35</v>
      </c>
      <c r="J15" s="106">
        <v>1.39</v>
      </c>
      <c r="K15" s="84">
        <v>1.54</v>
      </c>
      <c r="L15" s="112">
        <v>1.5314800045205665</v>
      </c>
      <c r="M15" s="112">
        <v>1.57669202621294</v>
      </c>
      <c r="N15" s="47"/>
      <c r="O15" s="47"/>
      <c r="P15" s="47"/>
      <c r="Q15" s="50"/>
      <c r="R15" s="50"/>
      <c r="S15" s="50"/>
      <c r="T15" s="50"/>
      <c r="U15" s="50"/>
      <c r="V15" s="50"/>
      <c r="W15" s="50"/>
      <c r="X15" s="50"/>
      <c r="Y15" s="50"/>
      <c r="Z15" s="49"/>
    </row>
    <row r="16" spans="1:35" s="18" customFormat="1" ht="12" customHeight="1" x14ac:dyDescent="0.25">
      <c r="A16" s="15"/>
      <c r="C16" s="39" t="s">
        <v>6</v>
      </c>
      <c r="D16" s="84">
        <v>1.98</v>
      </c>
      <c r="E16" s="84">
        <v>2.17</v>
      </c>
      <c r="F16" s="84">
        <v>2.02</v>
      </c>
      <c r="G16" s="84">
        <v>2.0499999999999998</v>
      </c>
      <c r="H16" s="84">
        <v>1.36</v>
      </c>
      <c r="I16" s="85">
        <v>1.32</v>
      </c>
      <c r="J16" s="106">
        <v>1.61</v>
      </c>
      <c r="K16" s="84">
        <v>1.66</v>
      </c>
      <c r="L16" s="112">
        <v>1.5813883308195154</v>
      </c>
      <c r="M16" s="112">
        <v>1.60779950314764</v>
      </c>
      <c r="N16" s="47"/>
      <c r="O16" s="47"/>
      <c r="P16" s="47"/>
      <c r="Q16" s="50"/>
      <c r="R16" s="50"/>
      <c r="S16" s="50"/>
      <c r="T16" s="50"/>
      <c r="U16" s="50"/>
      <c r="V16" s="50"/>
      <c r="W16" s="50"/>
      <c r="X16" s="50"/>
      <c r="Y16" s="50"/>
      <c r="Z16" s="49"/>
    </row>
    <row r="17" spans="1:26" s="18" customFormat="1" ht="12" customHeight="1" x14ac:dyDescent="0.3">
      <c r="A17" s="15"/>
      <c r="C17" s="39" t="s">
        <v>7</v>
      </c>
      <c r="D17" s="84">
        <v>3.78</v>
      </c>
      <c r="E17" s="84">
        <v>3.85</v>
      </c>
      <c r="F17" s="84">
        <v>3.21</v>
      </c>
      <c r="G17" s="84">
        <v>2.11</v>
      </c>
      <c r="H17" s="84">
        <v>1.89</v>
      </c>
      <c r="I17" s="85">
        <v>1.94</v>
      </c>
      <c r="J17" s="106">
        <v>2.0299999999999998</v>
      </c>
      <c r="K17" s="88">
        <v>1.71</v>
      </c>
      <c r="L17" s="112">
        <v>1.6274773950842329</v>
      </c>
      <c r="M17" s="112">
        <v>1.7770107603811001</v>
      </c>
      <c r="N17" s="47"/>
      <c r="O17" s="47"/>
      <c r="P17" s="47"/>
      <c r="Q17" s="50"/>
      <c r="R17" s="50"/>
      <c r="S17" s="50"/>
      <c r="T17" s="50"/>
      <c r="U17" s="50"/>
      <c r="V17" s="50"/>
      <c r="W17" s="50"/>
      <c r="X17" s="50"/>
      <c r="Y17" s="50"/>
      <c r="Z17" s="49"/>
    </row>
    <row r="18" spans="1:26" s="18" customFormat="1" ht="12" customHeight="1" x14ac:dyDescent="0.25">
      <c r="A18" s="15"/>
      <c r="C18" s="39" t="s">
        <v>8</v>
      </c>
      <c r="D18" s="84">
        <v>2.23</v>
      </c>
      <c r="E18" s="86">
        <v>2.4</v>
      </c>
      <c r="F18" s="84">
        <v>2.23</v>
      </c>
      <c r="G18" s="84">
        <v>1.39</v>
      </c>
      <c r="H18" s="84">
        <v>1.25</v>
      </c>
      <c r="I18" s="85">
        <v>1.25</v>
      </c>
      <c r="J18" s="90">
        <v>1.4</v>
      </c>
      <c r="K18" s="84">
        <v>1.34</v>
      </c>
      <c r="L18" s="112">
        <v>1.3860196721583089</v>
      </c>
      <c r="M18" s="112">
        <v>1.43205682166175</v>
      </c>
      <c r="N18" s="47"/>
      <c r="O18" s="47"/>
      <c r="P18" s="47"/>
      <c r="Q18" s="50"/>
      <c r="R18" s="50"/>
      <c r="S18" s="50"/>
      <c r="T18" s="50"/>
      <c r="U18" s="50"/>
      <c r="V18" s="50"/>
      <c r="W18" s="50"/>
      <c r="X18" s="50"/>
      <c r="Y18" s="50"/>
      <c r="Z18" s="49"/>
    </row>
    <row r="19" spans="1:26" s="18" customFormat="1" ht="12" customHeight="1" x14ac:dyDescent="0.25">
      <c r="A19" s="15"/>
      <c r="C19" s="39" t="s">
        <v>9</v>
      </c>
      <c r="D19" s="87" t="s">
        <v>0</v>
      </c>
      <c r="E19" s="87" t="s">
        <v>0</v>
      </c>
      <c r="F19" s="89">
        <v>2.2200000000000002</v>
      </c>
      <c r="G19" s="89">
        <v>1.36</v>
      </c>
      <c r="H19" s="84">
        <v>1.22</v>
      </c>
      <c r="I19" s="85">
        <v>1.23</v>
      </c>
      <c r="J19" s="106">
        <v>1.34</v>
      </c>
      <c r="K19" s="84">
        <v>1.23</v>
      </c>
      <c r="L19" s="112">
        <v>1.1864480223437974</v>
      </c>
      <c r="M19" s="112">
        <v>1.18807766850043</v>
      </c>
      <c r="N19" s="47"/>
      <c r="O19" s="47"/>
      <c r="P19" s="47"/>
      <c r="Q19" s="50"/>
      <c r="R19" s="50"/>
      <c r="S19" s="50"/>
      <c r="T19" s="50"/>
      <c r="U19" s="50"/>
      <c r="V19" s="50"/>
      <c r="W19" s="50"/>
      <c r="X19" s="50"/>
      <c r="Y19" s="50"/>
      <c r="Z19" s="49"/>
    </row>
    <row r="20" spans="1:26" s="18" customFormat="1" ht="12" customHeight="1" x14ac:dyDescent="0.3">
      <c r="A20" s="15"/>
      <c r="C20" s="39" t="s">
        <v>46</v>
      </c>
      <c r="D20" s="87" t="s">
        <v>0</v>
      </c>
      <c r="E20" s="87" t="s">
        <v>0</v>
      </c>
      <c r="F20" s="87" t="s">
        <v>0</v>
      </c>
      <c r="G20" s="87" t="s">
        <v>0</v>
      </c>
      <c r="H20" s="84">
        <v>1.89</v>
      </c>
      <c r="I20" s="90">
        <v>1.9</v>
      </c>
      <c r="J20" s="106">
        <v>2.0099999999999998</v>
      </c>
      <c r="K20" s="88">
        <v>1.86</v>
      </c>
      <c r="L20" s="113">
        <v>1.8250950721226018</v>
      </c>
      <c r="M20" s="113">
        <v>1.84182120143491</v>
      </c>
      <c r="N20" s="47"/>
      <c r="O20" s="47"/>
      <c r="P20" s="47"/>
      <c r="Q20" s="50"/>
      <c r="R20" s="50"/>
      <c r="S20" s="50"/>
      <c r="T20" s="50"/>
      <c r="U20" s="50"/>
      <c r="V20" s="50"/>
      <c r="W20" s="50"/>
      <c r="X20" s="50"/>
      <c r="Y20" s="50"/>
      <c r="Z20" s="49"/>
    </row>
    <row r="21" spans="1:26" s="18" customFormat="1" ht="12" customHeight="1" x14ac:dyDescent="0.25">
      <c r="A21" s="15"/>
      <c r="C21" s="39" t="s">
        <v>97</v>
      </c>
      <c r="D21" s="87" t="s">
        <v>0</v>
      </c>
      <c r="E21" s="87" t="s">
        <v>0</v>
      </c>
      <c r="F21" s="87" t="s">
        <v>0</v>
      </c>
      <c r="G21" s="87" t="s">
        <v>0</v>
      </c>
      <c r="H21" s="87" t="s">
        <v>0</v>
      </c>
      <c r="I21" s="85">
        <v>1.46</v>
      </c>
      <c r="J21" s="106">
        <v>1.48</v>
      </c>
      <c r="K21" s="84">
        <v>1.47</v>
      </c>
      <c r="L21" s="112">
        <v>1.4810843486594218</v>
      </c>
      <c r="M21" s="112">
        <v>1.57761855161821</v>
      </c>
      <c r="N21" s="47"/>
      <c r="O21" s="47"/>
      <c r="P21" s="47"/>
      <c r="Q21" s="50"/>
      <c r="R21" s="50"/>
      <c r="S21" s="50"/>
      <c r="T21" s="50"/>
      <c r="U21" s="50"/>
      <c r="V21" s="50"/>
      <c r="W21" s="50"/>
      <c r="X21" s="50"/>
      <c r="Y21" s="50"/>
      <c r="Z21" s="49"/>
    </row>
    <row r="22" spans="1:26" s="18" customFormat="1" ht="12" customHeight="1" x14ac:dyDescent="0.25">
      <c r="A22" s="15"/>
      <c r="C22" s="122" t="s">
        <v>98</v>
      </c>
      <c r="D22" s="86">
        <v>2.4</v>
      </c>
      <c r="E22" s="84">
        <v>2.38</v>
      </c>
      <c r="F22" s="84">
        <v>1.64</v>
      </c>
      <c r="G22" s="84">
        <v>1.33</v>
      </c>
      <c r="H22" s="84">
        <v>1.26</v>
      </c>
      <c r="I22" s="85">
        <v>1.25</v>
      </c>
      <c r="J22" s="106">
        <v>1.44</v>
      </c>
      <c r="K22" s="84">
        <v>1.27</v>
      </c>
      <c r="L22" s="112">
        <v>1.2445853153818458</v>
      </c>
      <c r="M22" s="112">
        <v>1.25223239163166</v>
      </c>
      <c r="N22" s="47"/>
      <c r="O22" s="47"/>
      <c r="P22" s="47"/>
      <c r="Q22" s="50"/>
      <c r="R22" s="50"/>
      <c r="S22" s="50"/>
      <c r="T22" s="50"/>
      <c r="U22" s="50"/>
      <c r="V22" s="50"/>
      <c r="W22" s="50"/>
      <c r="X22" s="50"/>
      <c r="Y22" s="50"/>
      <c r="Z22" s="49"/>
    </row>
    <row r="23" spans="1:26" s="18" customFormat="1" ht="12" customHeight="1" x14ac:dyDescent="0.25">
      <c r="A23" s="15"/>
      <c r="C23" s="39" t="s">
        <v>31</v>
      </c>
      <c r="D23" s="87" t="s">
        <v>0</v>
      </c>
      <c r="E23" s="87" t="s">
        <v>0</v>
      </c>
      <c r="F23" s="87" t="s">
        <v>0</v>
      </c>
      <c r="G23" s="84">
        <v>2.41</v>
      </c>
      <c r="H23" s="84">
        <v>1.64</v>
      </c>
      <c r="I23" s="85">
        <v>1.57</v>
      </c>
      <c r="J23" s="106">
        <v>1.35</v>
      </c>
      <c r="K23" s="84">
        <v>1.33</v>
      </c>
      <c r="L23" s="112">
        <v>1.3622876116295004</v>
      </c>
      <c r="M23" s="112">
        <v>1.3936346065192</v>
      </c>
      <c r="N23" s="47"/>
      <c r="O23" s="47"/>
      <c r="P23" s="47"/>
      <c r="Q23" s="50"/>
      <c r="R23" s="50"/>
      <c r="S23" s="50"/>
      <c r="T23" s="50"/>
      <c r="U23" s="50"/>
      <c r="V23" s="50"/>
      <c r="W23" s="50"/>
      <c r="X23" s="50"/>
      <c r="Y23" s="50"/>
      <c r="Z23" s="49"/>
    </row>
    <row r="24" spans="1:26" s="18" customFormat="1" ht="12" customHeight="1" x14ac:dyDescent="0.25">
      <c r="A24" s="15"/>
      <c r="C24" s="39" t="s">
        <v>11</v>
      </c>
      <c r="D24" s="87" t="s">
        <v>0</v>
      </c>
      <c r="E24" s="87" t="s">
        <v>0</v>
      </c>
      <c r="F24" s="87" t="s">
        <v>0</v>
      </c>
      <c r="G24" s="87" t="s">
        <v>0</v>
      </c>
      <c r="H24" s="84">
        <v>1.25</v>
      </c>
      <c r="I24" s="85">
        <v>1.22</v>
      </c>
      <c r="J24" s="106">
        <v>1.33</v>
      </c>
      <c r="K24" s="86">
        <v>1.61</v>
      </c>
      <c r="L24" s="112">
        <v>1.5462001345774969</v>
      </c>
      <c r="M24" s="112">
        <v>1.5716010460146399</v>
      </c>
      <c r="N24" s="47"/>
      <c r="O24" s="47"/>
      <c r="P24" s="47"/>
      <c r="Q24" s="50"/>
      <c r="R24" s="50"/>
      <c r="S24" s="50"/>
      <c r="T24" s="50"/>
      <c r="U24" s="50"/>
      <c r="V24" s="50"/>
      <c r="W24" s="50"/>
      <c r="X24" s="50"/>
      <c r="Y24" s="50"/>
      <c r="Z24" s="49"/>
    </row>
    <row r="25" spans="1:26" s="18" customFormat="1" ht="12" customHeight="1" x14ac:dyDescent="0.25">
      <c r="A25" s="15"/>
      <c r="C25" s="39" t="s">
        <v>12</v>
      </c>
      <c r="D25" s="87" t="s">
        <v>0</v>
      </c>
      <c r="E25" s="86">
        <v>2.4</v>
      </c>
      <c r="F25" s="84">
        <v>1.99</v>
      </c>
      <c r="G25" s="84">
        <v>2.0299999999999998</v>
      </c>
      <c r="H25" s="84">
        <v>1.39</v>
      </c>
      <c r="I25" s="85">
        <v>1.29</v>
      </c>
      <c r="J25" s="107">
        <v>1.55</v>
      </c>
      <c r="K25" s="84">
        <v>1.61</v>
      </c>
      <c r="L25" s="112">
        <v>1.4791812714237238</v>
      </c>
      <c r="M25" s="112">
        <v>1.35872714421438</v>
      </c>
      <c r="N25" s="47"/>
      <c r="O25" s="47"/>
      <c r="P25" s="47"/>
      <c r="Q25" s="50"/>
      <c r="R25" s="50"/>
      <c r="S25" s="50"/>
      <c r="T25" s="50"/>
      <c r="U25" s="50"/>
      <c r="V25" s="50"/>
      <c r="W25" s="50"/>
      <c r="X25" s="50"/>
      <c r="Y25" s="50"/>
      <c r="Z25" s="49"/>
    </row>
    <row r="26" spans="1:26" s="18" customFormat="1" ht="12" customHeight="1" x14ac:dyDescent="0.25">
      <c r="A26" s="15"/>
      <c r="C26" s="39" t="s">
        <v>52</v>
      </c>
      <c r="D26" s="84">
        <v>2.29</v>
      </c>
      <c r="E26" s="84">
        <v>1.97</v>
      </c>
      <c r="F26" s="86">
        <v>1.5</v>
      </c>
      <c r="G26" s="86">
        <v>1.6</v>
      </c>
      <c r="H26" s="84">
        <v>1.76</v>
      </c>
      <c r="I26" s="85">
        <v>1.66</v>
      </c>
      <c r="J26" s="106">
        <v>1.52</v>
      </c>
      <c r="K26" s="84">
        <v>1.34</v>
      </c>
      <c r="L26" s="112">
        <v>1.3605771332163645</v>
      </c>
      <c r="M26" s="112">
        <v>1.3839352677263601</v>
      </c>
      <c r="N26" s="47"/>
      <c r="O26" s="47"/>
      <c r="P26" s="47"/>
      <c r="Q26" s="50"/>
      <c r="R26" s="50"/>
      <c r="S26" s="50"/>
      <c r="T26" s="50"/>
      <c r="U26" s="50"/>
      <c r="V26" s="50"/>
      <c r="W26" s="50"/>
      <c r="X26" s="50"/>
      <c r="Y26" s="50"/>
      <c r="Z26" s="49"/>
    </row>
    <row r="27" spans="1:26" s="18" customFormat="1" ht="12" customHeight="1" x14ac:dyDescent="0.25">
      <c r="A27" s="15"/>
      <c r="C27" s="39" t="s">
        <v>53</v>
      </c>
      <c r="D27" s="84">
        <v>2.02</v>
      </c>
      <c r="E27" s="84">
        <v>1.98</v>
      </c>
      <c r="F27" s="84">
        <v>1.91</v>
      </c>
      <c r="G27" s="84">
        <v>1.87</v>
      </c>
      <c r="H27" s="84">
        <v>1.32</v>
      </c>
      <c r="I27" s="85">
        <v>1.31</v>
      </c>
      <c r="J27" s="106">
        <v>1.23</v>
      </c>
      <c r="K27" s="84">
        <v>1.55</v>
      </c>
      <c r="L27" s="112">
        <v>1.5859483887178287</v>
      </c>
      <c r="M27" s="112">
        <v>1.6053038129633399</v>
      </c>
      <c r="N27" s="47"/>
      <c r="O27" s="47"/>
      <c r="P27" s="47"/>
      <c r="Q27" s="50"/>
      <c r="R27" s="50"/>
      <c r="S27" s="50"/>
      <c r="T27" s="50"/>
      <c r="U27" s="50"/>
      <c r="V27" s="50"/>
      <c r="W27" s="50"/>
      <c r="X27" s="50"/>
      <c r="Y27" s="50"/>
      <c r="Z27" s="49"/>
    </row>
    <row r="28" spans="1:26" s="18" customFormat="1" ht="12" customHeight="1" x14ac:dyDescent="0.3">
      <c r="A28" s="15"/>
      <c r="C28" s="39" t="s">
        <v>13</v>
      </c>
      <c r="D28" s="87" t="s">
        <v>0</v>
      </c>
      <c r="E28" s="87" t="s">
        <v>0</v>
      </c>
      <c r="F28" s="84">
        <v>1.99</v>
      </c>
      <c r="G28" s="84">
        <v>2.02</v>
      </c>
      <c r="H28" s="84">
        <v>1.68</v>
      </c>
      <c r="I28" s="85">
        <v>1.48</v>
      </c>
      <c r="J28" s="106">
        <v>1.45</v>
      </c>
      <c r="K28" s="84">
        <v>1.1399999999999999</v>
      </c>
      <c r="L28" s="112">
        <v>1.1337964780223779</v>
      </c>
      <c r="M28" s="113">
        <v>1.12877744123305</v>
      </c>
      <c r="N28" s="47"/>
      <c r="O28" s="47"/>
      <c r="P28" s="47"/>
      <c r="Q28" s="50"/>
      <c r="R28" s="50"/>
      <c r="S28" s="50"/>
      <c r="T28" s="50"/>
      <c r="U28" s="50"/>
      <c r="V28" s="50"/>
      <c r="W28" s="50"/>
      <c r="X28" s="50"/>
      <c r="Y28" s="50"/>
      <c r="Z28" s="49"/>
    </row>
    <row r="29" spans="1:26" s="18" customFormat="1" ht="12" customHeight="1" x14ac:dyDescent="0.25">
      <c r="A29" s="15"/>
      <c r="C29" s="39" t="s">
        <v>14</v>
      </c>
      <c r="D29" s="84">
        <v>3.12</v>
      </c>
      <c r="E29" s="84">
        <v>2.57</v>
      </c>
      <c r="F29" s="86">
        <v>1.6</v>
      </c>
      <c r="G29" s="84">
        <v>1.62</v>
      </c>
      <c r="H29" s="84">
        <v>1.72</v>
      </c>
      <c r="I29" s="85">
        <v>1.71</v>
      </c>
      <c r="J29" s="106">
        <v>1.76</v>
      </c>
      <c r="K29" s="84">
        <v>1.57</v>
      </c>
      <c r="L29" s="112">
        <v>1.5448893351219728</v>
      </c>
      <c r="M29" s="112">
        <v>1.6241912899086699</v>
      </c>
      <c r="N29" s="47"/>
      <c r="O29" s="47"/>
      <c r="P29" s="47"/>
      <c r="Q29" s="50"/>
      <c r="R29" s="50"/>
      <c r="S29" s="50"/>
      <c r="T29" s="50"/>
      <c r="U29" s="50"/>
      <c r="V29" s="50"/>
      <c r="W29" s="50"/>
      <c r="X29" s="50"/>
      <c r="Y29" s="50"/>
      <c r="Z29" s="49"/>
    </row>
    <row r="30" spans="1:26" s="18" customFormat="1" ht="12" customHeight="1" x14ac:dyDescent="0.25">
      <c r="A30" s="15"/>
      <c r="C30" s="39" t="s">
        <v>15</v>
      </c>
      <c r="D30" s="84">
        <v>2.69</v>
      </c>
      <c r="E30" s="84">
        <v>2.29</v>
      </c>
      <c r="F30" s="84">
        <v>1.65</v>
      </c>
      <c r="G30" s="84">
        <v>1.46</v>
      </c>
      <c r="H30" s="84">
        <v>1.36</v>
      </c>
      <c r="I30" s="85">
        <v>1.33</v>
      </c>
      <c r="J30" s="106">
        <v>1.43</v>
      </c>
      <c r="K30" s="84">
        <v>1.46</v>
      </c>
      <c r="L30" s="112">
        <v>1.4354992758005765</v>
      </c>
      <c r="M30" s="112">
        <v>1.47612333806289</v>
      </c>
      <c r="N30" s="47"/>
      <c r="O30" s="47"/>
      <c r="P30" s="47"/>
      <c r="Q30" s="50"/>
      <c r="R30" s="50"/>
      <c r="S30" s="50"/>
      <c r="T30" s="50"/>
      <c r="U30" s="50"/>
      <c r="V30" s="50"/>
      <c r="W30" s="50"/>
      <c r="X30" s="50"/>
      <c r="Y30" s="50"/>
      <c r="Z30" s="49"/>
    </row>
    <row r="31" spans="1:26" s="18" customFormat="1" ht="12" customHeight="1" x14ac:dyDescent="0.3">
      <c r="A31" s="15"/>
      <c r="C31" s="122" t="s">
        <v>99</v>
      </c>
      <c r="D31" s="87" t="s">
        <v>0</v>
      </c>
      <c r="E31" s="87" t="s">
        <v>0</v>
      </c>
      <c r="F31" s="87" t="s">
        <v>0</v>
      </c>
      <c r="G31" s="84">
        <v>2.06</v>
      </c>
      <c r="H31" s="84">
        <v>1.37</v>
      </c>
      <c r="I31" s="85">
        <v>1.31</v>
      </c>
      <c r="J31" s="106">
        <v>1.33</v>
      </c>
      <c r="K31" s="84">
        <v>1.44</v>
      </c>
      <c r="L31" s="113">
        <v>1.3949119841859192</v>
      </c>
      <c r="M31" s="113">
        <v>1.3341990683695</v>
      </c>
      <c r="N31" s="47"/>
      <c r="O31" s="47"/>
      <c r="P31" s="47"/>
      <c r="Q31" s="50"/>
      <c r="R31" s="50"/>
      <c r="S31" s="50"/>
      <c r="T31" s="50"/>
      <c r="U31" s="50"/>
      <c r="V31" s="50"/>
      <c r="W31" s="50"/>
      <c r="X31" s="50"/>
      <c r="Y31" s="50"/>
      <c r="Z31" s="49"/>
    </row>
    <row r="32" spans="1:26" s="18" customFormat="1" ht="12" customHeight="1" x14ac:dyDescent="0.3">
      <c r="A32" s="15"/>
      <c r="C32" s="39" t="s">
        <v>100</v>
      </c>
      <c r="D32" s="84">
        <v>3.16</v>
      </c>
      <c r="E32" s="84">
        <v>3.01</v>
      </c>
      <c r="F32" s="84">
        <v>2.25</v>
      </c>
      <c r="G32" s="84">
        <v>1.56</v>
      </c>
      <c r="H32" s="84">
        <v>1.55</v>
      </c>
      <c r="I32" s="85">
        <v>1.45</v>
      </c>
      <c r="J32" s="106">
        <v>1.35</v>
      </c>
      <c r="K32" s="84">
        <v>1.43</v>
      </c>
      <c r="L32" s="112">
        <v>1.4037227304436248</v>
      </c>
      <c r="M32" s="113">
        <v>1.3502893067424999</v>
      </c>
      <c r="N32" s="47"/>
      <c r="O32" s="47"/>
      <c r="P32" s="47"/>
      <c r="Q32" s="50"/>
      <c r="R32" s="50"/>
      <c r="S32" s="50"/>
      <c r="T32" s="50"/>
      <c r="U32" s="50"/>
      <c r="V32" s="50"/>
      <c r="W32" s="50"/>
      <c r="X32" s="50"/>
      <c r="Y32" s="50"/>
      <c r="Z32" s="49"/>
    </row>
    <row r="33" spans="1:26" s="18" customFormat="1" ht="12" customHeight="1" x14ac:dyDescent="0.3">
      <c r="A33" s="15"/>
      <c r="C33" s="39" t="s">
        <v>101</v>
      </c>
      <c r="D33" s="87" t="s">
        <v>0</v>
      </c>
      <c r="E33" s="87" t="s">
        <v>0</v>
      </c>
      <c r="F33" s="84">
        <v>2.4300000000000002</v>
      </c>
      <c r="G33" s="84">
        <v>1.83</v>
      </c>
      <c r="H33" s="84">
        <v>1.31</v>
      </c>
      <c r="I33" s="85">
        <v>1.27</v>
      </c>
      <c r="J33" s="106">
        <v>1.47</v>
      </c>
      <c r="K33" s="88">
        <v>1.77</v>
      </c>
      <c r="L33" s="113">
        <v>1.7960224939101648</v>
      </c>
      <c r="M33" s="113">
        <v>1.8071304197020801</v>
      </c>
      <c r="N33" s="47"/>
      <c r="O33" s="47"/>
      <c r="P33" s="47"/>
      <c r="Q33" s="50"/>
      <c r="R33" s="50"/>
      <c r="S33" s="50"/>
      <c r="T33" s="50"/>
      <c r="U33" s="50"/>
      <c r="V33" s="50"/>
      <c r="W33" s="50"/>
      <c r="X33" s="50"/>
      <c r="Y33" s="50"/>
      <c r="Z33" s="49"/>
    </row>
    <row r="34" spans="1:26" s="18" customFormat="1" ht="12" customHeight="1" x14ac:dyDescent="0.25">
      <c r="A34" s="15"/>
      <c r="C34" s="39" t="s">
        <v>18</v>
      </c>
      <c r="D34" s="87" t="s">
        <v>0</v>
      </c>
      <c r="E34" s="87" t="s">
        <v>0</v>
      </c>
      <c r="F34" s="87" t="s">
        <v>0</v>
      </c>
      <c r="G34" s="84">
        <v>1.46</v>
      </c>
      <c r="H34" s="84">
        <v>1.26</v>
      </c>
      <c r="I34" s="85">
        <v>1.21</v>
      </c>
      <c r="J34" s="106">
        <v>1.56</v>
      </c>
      <c r="K34" s="86">
        <v>1.61</v>
      </c>
      <c r="L34" s="112">
        <v>1.5940605122366605</v>
      </c>
      <c r="M34" s="112">
        <v>1.6400434477911601</v>
      </c>
      <c r="N34" s="47"/>
      <c r="O34" s="47"/>
      <c r="P34" s="47"/>
      <c r="Q34" s="50"/>
      <c r="R34" s="50"/>
      <c r="S34" s="50"/>
      <c r="T34" s="50"/>
      <c r="U34" s="50"/>
      <c r="V34" s="50"/>
      <c r="W34" s="50"/>
      <c r="X34" s="50"/>
      <c r="Y34" s="50"/>
      <c r="Z34" s="49"/>
    </row>
    <row r="35" spans="1:26" s="18" customFormat="1" ht="12" customHeight="1" x14ac:dyDescent="0.25">
      <c r="A35" s="15"/>
      <c r="C35" s="39" t="s">
        <v>19</v>
      </c>
      <c r="D35" s="84">
        <v>3.04</v>
      </c>
      <c r="E35" s="84">
        <v>2.41</v>
      </c>
      <c r="F35" s="84">
        <v>2.3199999999999998</v>
      </c>
      <c r="G35" s="84">
        <v>2.09</v>
      </c>
      <c r="H35" s="86">
        <v>1.3</v>
      </c>
      <c r="I35" s="90">
        <v>1.2</v>
      </c>
      <c r="J35" s="106">
        <v>1.45</v>
      </c>
      <c r="K35" s="84">
        <v>1.57</v>
      </c>
      <c r="L35" s="112">
        <v>1.5901534974628699</v>
      </c>
      <c r="M35" s="112">
        <v>1.6333472773864299</v>
      </c>
      <c r="N35" s="47"/>
      <c r="O35" s="47"/>
      <c r="P35" s="47"/>
      <c r="Q35" s="50"/>
      <c r="R35" s="50"/>
      <c r="S35" s="50"/>
      <c r="T35" s="50"/>
      <c r="U35" s="50"/>
      <c r="V35" s="50"/>
      <c r="W35" s="50"/>
      <c r="X35" s="50"/>
      <c r="Y35" s="50"/>
      <c r="Z35" s="49"/>
    </row>
    <row r="36" spans="1:26" s="18" customFormat="1" ht="12" customHeight="1" x14ac:dyDescent="0.25">
      <c r="A36" s="15"/>
      <c r="C36" s="39" t="s">
        <v>20</v>
      </c>
      <c r="D36" s="84">
        <v>2.72</v>
      </c>
      <c r="E36" s="84">
        <v>1.83</v>
      </c>
      <c r="F36" s="84">
        <v>1.63</v>
      </c>
      <c r="G36" s="84">
        <v>1.78</v>
      </c>
      <c r="H36" s="84">
        <v>1.73</v>
      </c>
      <c r="I36" s="85">
        <v>1.73</v>
      </c>
      <c r="J36" s="106">
        <v>1.83</v>
      </c>
      <c r="K36" s="84">
        <v>1.35</v>
      </c>
      <c r="L36" s="112">
        <v>1.3701494068561042</v>
      </c>
      <c r="M36" s="112">
        <v>1.4575026644483999</v>
      </c>
      <c r="N36" s="47"/>
      <c r="O36" s="47"/>
      <c r="P36" s="47"/>
      <c r="Q36" s="50"/>
      <c r="R36" s="50"/>
      <c r="S36" s="50"/>
      <c r="T36" s="50"/>
      <c r="U36" s="50"/>
      <c r="V36" s="50"/>
      <c r="W36" s="50"/>
      <c r="X36" s="50"/>
      <c r="Y36" s="50"/>
      <c r="Z36" s="49"/>
    </row>
    <row r="37" spans="1:26" s="18" customFormat="1" ht="12" customHeight="1" x14ac:dyDescent="0.25">
      <c r="A37" s="15"/>
      <c r="C37" s="37" t="s">
        <v>21</v>
      </c>
      <c r="D37" s="91" t="s">
        <v>0</v>
      </c>
      <c r="E37" s="92">
        <v>1.92</v>
      </c>
      <c r="F37" s="92">
        <v>1.68</v>
      </c>
      <c r="G37" s="92">
        <v>2.13</v>
      </c>
      <c r="H37" s="92">
        <v>1.54</v>
      </c>
      <c r="I37" s="93">
        <v>1.57</v>
      </c>
      <c r="J37" s="96">
        <v>1.9</v>
      </c>
      <c r="K37" s="92">
        <v>1.71</v>
      </c>
      <c r="L37" s="114">
        <v>1.6689946043774562</v>
      </c>
      <c r="M37" s="114">
        <v>1.67306315221658</v>
      </c>
      <c r="N37" s="47"/>
      <c r="O37" s="47"/>
      <c r="P37" s="47"/>
      <c r="Q37" s="50"/>
      <c r="R37" s="50"/>
      <c r="S37" s="50"/>
      <c r="T37" s="50"/>
      <c r="U37" s="50"/>
      <c r="V37" s="50"/>
      <c r="W37" s="50"/>
      <c r="X37" s="50"/>
      <c r="Y37" s="50"/>
      <c r="Z37" s="49"/>
    </row>
    <row r="38" spans="1:26" s="18" customFormat="1" ht="12" customHeight="1" x14ac:dyDescent="0.25">
      <c r="A38" s="15"/>
      <c r="C38" s="36" t="s">
        <v>22</v>
      </c>
      <c r="D38" s="94" t="s">
        <v>0</v>
      </c>
      <c r="E38" s="82">
        <v>2.81</v>
      </c>
      <c r="F38" s="82">
        <v>2.48</v>
      </c>
      <c r="G38" s="95">
        <v>2.2999999999999998</v>
      </c>
      <c r="H38" s="82">
        <v>2.08</v>
      </c>
      <c r="I38" s="83">
        <v>1.95</v>
      </c>
      <c r="J38" s="109">
        <v>2.02</v>
      </c>
      <c r="K38" s="82">
        <v>1.74</v>
      </c>
      <c r="L38" s="111">
        <v>1.7179361222041598</v>
      </c>
      <c r="M38" s="111">
        <v>1.8184104210554799</v>
      </c>
      <c r="N38" s="47"/>
      <c r="O38" s="47"/>
      <c r="P38" s="47"/>
      <c r="Q38" s="50"/>
      <c r="R38" s="50"/>
      <c r="S38" s="50"/>
      <c r="T38" s="50"/>
      <c r="U38" s="50"/>
      <c r="V38" s="50"/>
      <c r="W38" s="50"/>
      <c r="X38" s="50"/>
      <c r="Y38" s="50"/>
      <c r="Z38" s="49"/>
    </row>
    <row r="39" spans="1:26" s="18" customFormat="1" ht="12" customHeight="1" x14ac:dyDescent="0.25">
      <c r="A39" s="15"/>
      <c r="C39" s="39" t="s">
        <v>23</v>
      </c>
      <c r="D39" s="87" t="s">
        <v>0</v>
      </c>
      <c r="E39" s="87" t="s">
        <v>0</v>
      </c>
      <c r="F39" s="87" t="s">
        <v>0</v>
      </c>
      <c r="G39" s="87" t="s">
        <v>0</v>
      </c>
      <c r="H39" s="84">
        <v>1.57</v>
      </c>
      <c r="I39" s="85">
        <v>1.52</v>
      </c>
      <c r="J39" s="107">
        <v>1.69</v>
      </c>
      <c r="K39" s="84">
        <v>1.48</v>
      </c>
      <c r="L39" s="112">
        <v>1.4552835840259599</v>
      </c>
      <c r="M39" s="112">
        <v>1.5280459998749001</v>
      </c>
      <c r="N39" s="47"/>
      <c r="O39" s="47"/>
      <c r="P39" s="47"/>
      <c r="Q39" s="50"/>
      <c r="R39" s="50"/>
      <c r="S39" s="50"/>
      <c r="T39" s="50"/>
      <c r="U39" s="50"/>
      <c r="V39" s="50"/>
      <c r="W39" s="50"/>
      <c r="X39" s="50"/>
      <c r="Y39" s="50"/>
      <c r="Z39" s="49"/>
    </row>
    <row r="40" spans="1:26" s="18" customFormat="1" ht="12" customHeight="1" x14ac:dyDescent="0.25">
      <c r="A40" s="15"/>
      <c r="C40" s="39" t="s">
        <v>24</v>
      </c>
      <c r="D40" s="87" t="s">
        <v>0</v>
      </c>
      <c r="E40" s="86">
        <v>2.5</v>
      </c>
      <c r="F40" s="84">
        <v>1.72</v>
      </c>
      <c r="G40" s="84">
        <v>1.93</v>
      </c>
      <c r="H40" s="84">
        <v>1.85</v>
      </c>
      <c r="I40" s="85">
        <v>1.78</v>
      </c>
      <c r="J40" s="106">
        <v>1.88</v>
      </c>
      <c r="K40" s="84">
        <v>1.53</v>
      </c>
      <c r="L40" s="112">
        <v>1.476433509627761</v>
      </c>
      <c r="M40" s="112">
        <v>1.55276687925617</v>
      </c>
      <c r="N40" s="47"/>
      <c r="O40" s="47"/>
      <c r="P40" s="47"/>
      <c r="Q40" s="50"/>
      <c r="R40" s="50"/>
      <c r="S40" s="50"/>
      <c r="T40" s="50"/>
      <c r="U40" s="50"/>
      <c r="V40" s="50"/>
      <c r="W40" s="50"/>
      <c r="X40" s="50"/>
      <c r="Y40" s="50"/>
      <c r="Z40" s="49"/>
    </row>
    <row r="41" spans="1:26" s="18" customFormat="1" ht="12" customHeight="1" x14ac:dyDescent="0.25">
      <c r="A41" s="15"/>
      <c r="C41" s="37" t="s">
        <v>102</v>
      </c>
      <c r="D41" s="92">
        <v>2.44</v>
      </c>
      <c r="E41" s="96">
        <v>2.1</v>
      </c>
      <c r="F41" s="92">
        <v>1.55</v>
      </c>
      <c r="G41" s="92">
        <v>1.58</v>
      </c>
      <c r="H41" s="96">
        <v>1.5</v>
      </c>
      <c r="I41" s="93">
        <v>1.38</v>
      </c>
      <c r="J41" s="108">
        <v>1.52</v>
      </c>
      <c r="K41" s="92">
        <v>1.48</v>
      </c>
      <c r="L41" s="114">
        <v>1.464225785311583</v>
      </c>
      <c r="M41" s="114">
        <v>1.5168169730385299</v>
      </c>
      <c r="N41" s="47"/>
      <c r="O41" s="47"/>
      <c r="P41" s="47"/>
      <c r="Q41" s="50"/>
      <c r="R41" s="50"/>
      <c r="S41" s="50"/>
      <c r="T41" s="50"/>
      <c r="U41" s="50"/>
      <c r="V41" s="50"/>
      <c r="W41" s="50"/>
      <c r="X41" s="50"/>
      <c r="Y41" s="50"/>
      <c r="Z41" s="49"/>
    </row>
    <row r="42" spans="1:26" s="18" customFormat="1" ht="12" customHeight="1" x14ac:dyDescent="0.25">
      <c r="A42" s="15"/>
      <c r="C42" s="36" t="s">
        <v>47</v>
      </c>
      <c r="D42" s="94" t="s">
        <v>0</v>
      </c>
      <c r="E42" s="94" t="s">
        <v>0</v>
      </c>
      <c r="F42" s="94" t="s">
        <v>0</v>
      </c>
      <c r="G42" s="94" t="s">
        <v>0</v>
      </c>
      <c r="H42" s="94" t="s">
        <v>0</v>
      </c>
      <c r="I42" s="97" t="s">
        <v>0</v>
      </c>
      <c r="J42" s="109">
        <v>1.65</v>
      </c>
      <c r="K42" s="82">
        <v>1.77</v>
      </c>
      <c r="L42" s="111">
        <v>1.754849267661752</v>
      </c>
      <c r="M42" s="112">
        <v>1.75979147379583</v>
      </c>
      <c r="N42" s="47"/>
      <c r="O42" s="47"/>
      <c r="P42" s="47"/>
      <c r="Q42" s="50"/>
      <c r="R42" s="50"/>
      <c r="S42" s="50"/>
      <c r="T42" s="50"/>
      <c r="U42" s="50"/>
      <c r="V42" s="50"/>
      <c r="W42" s="50"/>
      <c r="X42" s="50"/>
      <c r="Y42" s="50"/>
      <c r="Z42" s="49"/>
    </row>
    <row r="43" spans="1:26" s="18" customFormat="1" ht="12" customHeight="1" x14ac:dyDescent="0.25">
      <c r="A43" s="15"/>
      <c r="C43" s="39" t="s">
        <v>103</v>
      </c>
      <c r="D43" s="87" t="s">
        <v>0</v>
      </c>
      <c r="E43" s="87" t="s">
        <v>0</v>
      </c>
      <c r="F43" s="87" t="s">
        <v>0</v>
      </c>
      <c r="G43" s="87" t="s">
        <v>0</v>
      </c>
      <c r="H43" s="84">
        <v>1.88</v>
      </c>
      <c r="I43" s="85">
        <v>1.73</v>
      </c>
      <c r="J43" s="106">
        <v>1.46</v>
      </c>
      <c r="K43" s="84">
        <v>1.34</v>
      </c>
      <c r="L43" s="112">
        <v>1.3086394386175002</v>
      </c>
      <c r="M43" s="112">
        <v>1.4367230655434799</v>
      </c>
      <c r="N43" s="47"/>
      <c r="O43" s="47"/>
      <c r="P43" s="47"/>
      <c r="Q43" s="50"/>
      <c r="R43" s="50"/>
      <c r="S43" s="50"/>
      <c r="T43" s="50"/>
      <c r="U43" s="50"/>
      <c r="V43" s="50"/>
      <c r="W43" s="50"/>
      <c r="X43" s="50"/>
      <c r="Y43" s="50"/>
      <c r="Z43" s="49"/>
    </row>
    <row r="44" spans="1:26" s="18" customFormat="1" ht="12" customHeight="1" x14ac:dyDescent="0.25">
      <c r="A44" s="15"/>
      <c r="C44" s="38" t="s">
        <v>50</v>
      </c>
      <c r="D44" s="98" t="s">
        <v>0</v>
      </c>
      <c r="E44" s="98" t="s">
        <v>0</v>
      </c>
      <c r="F44" s="98" t="s">
        <v>0</v>
      </c>
      <c r="G44" s="98" t="s">
        <v>0</v>
      </c>
      <c r="H44" s="98" t="s">
        <v>0</v>
      </c>
      <c r="I44" s="99" t="s">
        <v>0</v>
      </c>
      <c r="J44" s="106">
        <v>1.65</v>
      </c>
      <c r="K44" s="100" t="s">
        <v>0</v>
      </c>
      <c r="L44" s="100">
        <v>1.34</v>
      </c>
      <c r="M44" s="115">
        <v>1.31</v>
      </c>
      <c r="N44" s="47"/>
      <c r="O44" s="47"/>
      <c r="P44" s="47"/>
      <c r="Q44" s="50"/>
      <c r="R44" s="50"/>
      <c r="S44" s="50"/>
      <c r="T44" s="50"/>
      <c r="U44" s="50"/>
      <c r="V44" s="50"/>
      <c r="W44" s="50"/>
      <c r="X44" s="50"/>
      <c r="Y44" s="50"/>
      <c r="Z44" s="49"/>
    </row>
    <row r="45" spans="1:26" s="18" customFormat="1" ht="12" customHeight="1" x14ac:dyDescent="0.25">
      <c r="A45" s="15"/>
      <c r="C45" s="37" t="s">
        <v>104</v>
      </c>
      <c r="D45" s="92" t="s">
        <v>0</v>
      </c>
      <c r="E45" s="96" t="s">
        <v>0</v>
      </c>
      <c r="F45" s="92" t="s">
        <v>0</v>
      </c>
      <c r="G45" s="92" t="s">
        <v>0</v>
      </c>
      <c r="H45" s="96">
        <v>1.48</v>
      </c>
      <c r="I45" s="93">
        <v>1.58</v>
      </c>
      <c r="J45" s="96">
        <v>1.4</v>
      </c>
      <c r="K45" s="92">
        <v>1.52</v>
      </c>
      <c r="L45" s="114">
        <v>1.4801924588408459</v>
      </c>
      <c r="M45" s="114">
        <v>1.51896635620668</v>
      </c>
      <c r="N45" s="47"/>
      <c r="O45" s="47"/>
      <c r="P45" s="47"/>
      <c r="Q45" s="50"/>
      <c r="R45" s="50"/>
      <c r="S45" s="50"/>
      <c r="T45" s="50"/>
      <c r="U45" s="50"/>
      <c r="V45" s="50"/>
      <c r="W45" s="50"/>
      <c r="X45" s="50"/>
      <c r="Y45" s="50"/>
      <c r="Z45" s="49"/>
    </row>
    <row r="46" spans="1:26" ht="12" customHeight="1" x14ac:dyDescent="0.25"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</row>
    <row r="47" spans="1:26" ht="12" customHeight="1" x14ac:dyDescent="0.25">
      <c r="C47" s="121" t="s">
        <v>105</v>
      </c>
      <c r="D47" s="66"/>
      <c r="E47" s="66"/>
      <c r="F47" s="66"/>
      <c r="G47" s="66"/>
      <c r="H47" s="66"/>
      <c r="I47" s="66"/>
      <c r="J47" s="66"/>
      <c r="K47" s="66"/>
      <c r="L47" s="66"/>
      <c r="M47" s="66"/>
    </row>
    <row r="48" spans="1:26" ht="12" customHeight="1" x14ac:dyDescent="0.25">
      <c r="C48" s="121" t="s">
        <v>106</v>
      </c>
      <c r="D48" s="66"/>
      <c r="E48" s="66"/>
      <c r="F48" s="66"/>
      <c r="G48" s="66"/>
      <c r="H48" s="66"/>
      <c r="I48" s="66"/>
      <c r="J48" s="66"/>
      <c r="K48" s="66"/>
      <c r="L48" s="66"/>
      <c r="M48" s="66"/>
    </row>
    <row r="49" spans="1:15" ht="12" customHeight="1" x14ac:dyDescent="0.3">
      <c r="C49" s="17" t="s">
        <v>78</v>
      </c>
      <c r="F49" s="66"/>
      <c r="G49" s="66"/>
      <c r="H49" s="66"/>
      <c r="I49" s="66"/>
      <c r="J49" s="66"/>
      <c r="K49" s="66"/>
      <c r="L49" s="66"/>
      <c r="M49" s="66"/>
    </row>
    <row r="50" spans="1:15" ht="12" customHeight="1" x14ac:dyDescent="0.25">
      <c r="A50" s="6"/>
      <c r="C50" s="19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8"/>
      <c r="O50" s="8"/>
    </row>
    <row r="51" spans="1:15" s="8" customFormat="1" ht="12" customHeight="1" x14ac:dyDescent="0.25">
      <c r="A51" s="75"/>
    </row>
    <row r="52" spans="1:15" s="8" customFormat="1" ht="12" customHeight="1" x14ac:dyDescent="0.25"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1:15" s="8" customFormat="1" x14ac:dyDescent="0.25">
      <c r="C53" s="9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5" s="8" customFormat="1" x14ac:dyDescent="0.25">
      <c r="C54" s="9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5" s="8" customFormat="1" x14ac:dyDescent="0.25">
      <c r="C55" s="9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5" x14ac:dyDescent="0.25"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5" x14ac:dyDescent="0.25"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5" ht="11.25" customHeight="1" x14ac:dyDescent="0.25"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5" ht="11.25" customHeight="1" x14ac:dyDescent="0.25"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5" ht="11.25" customHeight="1" x14ac:dyDescent="0.25"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5" ht="11.25" customHeight="1" x14ac:dyDescent="0.25"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5" ht="11.25" customHeight="1" x14ac:dyDescent="0.25"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5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5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4:13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4:13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4:13" x14ac:dyDescent="0.25"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4:13" x14ac:dyDescent="0.25"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4:13" x14ac:dyDescent="0.25"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4:13" x14ac:dyDescent="0.25"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4:13" x14ac:dyDescent="0.25"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4:13" x14ac:dyDescent="0.25"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4:13" x14ac:dyDescent="0.25"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4:13" x14ac:dyDescent="0.25"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4:13" x14ac:dyDescent="0.25"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4:13" x14ac:dyDescent="0.25"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4:13" x14ac:dyDescent="0.25"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4:13" x14ac:dyDescent="0.25"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4:13" x14ac:dyDescent="0.25"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4:13" x14ac:dyDescent="0.25"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4:13" x14ac:dyDescent="0.25"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4:13" x14ac:dyDescent="0.25"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4:13" x14ac:dyDescent="0.25"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4:13" x14ac:dyDescent="0.25"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4:13" x14ac:dyDescent="0.25"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4:13" x14ac:dyDescent="0.25"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4:13" x14ac:dyDescent="0.25"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4:13" x14ac:dyDescent="0.25"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4:13" x14ac:dyDescent="0.25">
      <c r="D89" s="3"/>
      <c r="E89" s="3"/>
      <c r="F89" s="3"/>
      <c r="G89" s="3"/>
      <c r="H89" s="3"/>
      <c r="I89" s="3"/>
      <c r="J89" s="3"/>
      <c r="K89" s="3"/>
      <c r="L89" s="3"/>
      <c r="M89" s="3"/>
    </row>
  </sheetData>
  <sortState ref="B50:Q52">
    <sortCondition ref="B50"/>
  </sortState>
  <phoneticPr fontId="3" type="noConversion"/>
  <conditionalFormatting sqref="Q10:U45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P10:P11">
    <cfRule type="cellIs" dxfId="1" priority="1" operator="greaterThan">
      <formula>0</formula>
    </cfRule>
    <cfRule type="cellIs" dxfId="0" priority="2" operator="lessThan">
      <formula>0</formula>
    </cfRule>
  </conditionalFormatting>
  <pageMargins left="0.15748031496062992" right="0.15748031496062992" top="0.39370078740157483" bottom="0.39370078740157483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T69"/>
  <sheetViews>
    <sheetView zoomScaleNormal="100" workbookViewId="0"/>
  </sheetViews>
  <sheetFormatPr defaultColWidth="9.09765625" defaultRowHeight="11.5" x14ac:dyDescent="0.25"/>
  <cols>
    <col min="1" max="2" width="9.19921875" style="136" customWidth="1"/>
    <col min="3" max="3" width="51.19921875" style="136" customWidth="1"/>
    <col min="4" max="20" width="8" style="165" customWidth="1"/>
    <col min="21" max="16384" width="9.09765625" style="136"/>
  </cols>
  <sheetData>
    <row r="1" spans="1:46" x14ac:dyDescent="0.25">
      <c r="A1" s="135"/>
      <c r="C1" s="137" t="s">
        <v>63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</row>
    <row r="2" spans="1:46" x14ac:dyDescent="0.25">
      <c r="A2" s="138"/>
      <c r="C2" s="137">
        <v>0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</row>
    <row r="3" spans="1:46" x14ac:dyDescent="0.25">
      <c r="C3" s="123" t="s">
        <v>2</v>
      </c>
      <c r="D3" s="124"/>
      <c r="E3" s="124"/>
      <c r="F3" s="124"/>
      <c r="G3" s="139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</row>
    <row r="4" spans="1:46" x14ac:dyDescent="0.25">
      <c r="C4" s="123" t="s">
        <v>3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</row>
    <row r="6" spans="1:46" x14ac:dyDescent="0.25">
      <c r="A6" s="140"/>
      <c r="B6" s="141"/>
      <c r="C6" s="141" t="s">
        <v>109</v>
      </c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</row>
    <row r="7" spans="1:46" x14ac:dyDescent="0.25">
      <c r="C7" s="143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</row>
    <row r="8" spans="1:46" x14ac:dyDescent="0.25">
      <c r="C8" s="145"/>
      <c r="D8" s="146"/>
      <c r="E8" s="146"/>
      <c r="F8" s="146"/>
      <c r="G8" s="146"/>
      <c r="H8" s="146"/>
      <c r="I8" s="147"/>
      <c r="J8" s="147"/>
      <c r="K8" s="147"/>
      <c r="L8" s="147"/>
      <c r="M8" s="147"/>
      <c r="N8" s="147"/>
      <c r="O8" s="147"/>
      <c r="P8" s="146"/>
      <c r="Q8" s="146"/>
      <c r="R8" s="146"/>
      <c r="S8" s="146"/>
      <c r="T8" s="146"/>
    </row>
    <row r="9" spans="1:46" x14ac:dyDescent="0.25">
      <c r="C9" s="145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</row>
    <row r="10" spans="1:46" ht="12" customHeight="1" x14ac:dyDescent="0.25">
      <c r="C10" s="148"/>
      <c r="D10" s="149">
        <v>2001</v>
      </c>
      <c r="E10" s="149">
        <v>2011</v>
      </c>
      <c r="F10" s="149">
        <v>2021</v>
      </c>
      <c r="G10" s="149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</row>
    <row r="11" spans="1:46" s="150" customFormat="1" ht="12" customHeight="1" x14ac:dyDescent="0.25">
      <c r="C11" s="151" t="s">
        <v>67</v>
      </c>
      <c r="D11" s="152">
        <v>7.3699999999999988E-2</v>
      </c>
      <c r="E11" s="152">
        <v>5.7569999999999996E-2</v>
      </c>
      <c r="F11" s="152">
        <v>4.084176002078576E-2</v>
      </c>
      <c r="G11" s="153"/>
      <c r="H11" s="154"/>
      <c r="I11" s="154"/>
      <c r="J11" s="154"/>
      <c r="K11" s="155"/>
    </row>
    <row r="12" spans="1:46" s="150" customFormat="1" ht="12" customHeight="1" x14ac:dyDescent="0.25">
      <c r="C12" s="151" t="s">
        <v>69</v>
      </c>
      <c r="D12" s="152">
        <v>0.28055000000000002</v>
      </c>
      <c r="E12" s="152">
        <v>0.22842000000000001</v>
      </c>
      <c r="F12" s="152">
        <v>0.17041775992801089</v>
      </c>
      <c r="G12" s="153"/>
      <c r="H12" s="154"/>
      <c r="I12" s="154"/>
      <c r="J12" s="154"/>
      <c r="K12" s="155"/>
    </row>
    <row r="13" spans="1:46" s="150" customFormat="1" ht="12" customHeight="1" x14ac:dyDescent="0.25">
      <c r="C13" s="151" t="s">
        <v>70</v>
      </c>
      <c r="D13" s="152">
        <v>0.46365000000000001</v>
      </c>
      <c r="E13" s="152">
        <v>0.45391999999999999</v>
      </c>
      <c r="F13" s="152">
        <v>0.41777255707571326</v>
      </c>
      <c r="G13" s="153"/>
      <c r="H13" s="154"/>
      <c r="I13" s="154"/>
      <c r="J13" s="154"/>
      <c r="K13" s="156"/>
      <c r="L13" s="156"/>
      <c r="M13" s="156"/>
      <c r="N13" s="156"/>
      <c r="O13" s="156"/>
      <c r="P13" s="156"/>
      <c r="Q13" s="156"/>
      <c r="R13" s="156"/>
      <c r="S13" s="156"/>
      <c r="T13" s="156"/>
    </row>
    <row r="14" spans="1:46" s="150" customFormat="1" ht="12" customHeight="1" x14ac:dyDescent="0.25">
      <c r="C14" s="151" t="s">
        <v>71</v>
      </c>
      <c r="D14" s="152">
        <v>0.40745000000000003</v>
      </c>
      <c r="E14" s="152">
        <v>0.48660999999999999</v>
      </c>
      <c r="F14" s="152">
        <v>0.52424369010361094</v>
      </c>
      <c r="G14" s="153"/>
      <c r="H14" s="154"/>
      <c r="I14" s="154"/>
      <c r="J14" s="154"/>
      <c r="K14" s="156"/>
      <c r="L14" s="156"/>
      <c r="M14" s="156"/>
      <c r="N14" s="156"/>
      <c r="O14" s="156"/>
      <c r="P14" s="156"/>
      <c r="Q14" s="156"/>
      <c r="R14" s="156"/>
      <c r="S14" s="156"/>
      <c r="T14" s="156"/>
    </row>
    <row r="15" spans="1:46" s="150" customFormat="1" ht="12" customHeight="1" x14ac:dyDescent="0.25">
      <c r="C15" s="151" t="s">
        <v>72</v>
      </c>
      <c r="D15" s="152">
        <v>0.17635000000000001</v>
      </c>
      <c r="E15" s="152">
        <v>0.255</v>
      </c>
      <c r="F15" s="152">
        <v>0.29928115879185557</v>
      </c>
      <c r="G15" s="153"/>
      <c r="H15" s="154"/>
      <c r="I15" s="154"/>
      <c r="J15" s="154"/>
      <c r="K15" s="156"/>
      <c r="L15" s="156"/>
      <c r="M15" s="156"/>
      <c r="N15" s="156"/>
      <c r="O15" s="156"/>
      <c r="P15" s="156"/>
      <c r="Q15" s="156"/>
      <c r="R15" s="156"/>
      <c r="S15" s="156"/>
      <c r="T15" s="156"/>
    </row>
    <row r="16" spans="1:46" s="150" customFormat="1" ht="12" customHeight="1" x14ac:dyDescent="0.25">
      <c r="C16" s="151" t="s">
        <v>73</v>
      </c>
      <c r="D16" s="152">
        <v>3.2850000000000004E-2</v>
      </c>
      <c r="E16" s="152">
        <v>5.5520000000000007E-2</v>
      </c>
      <c r="F16" s="152">
        <v>7.5826206672485172E-2</v>
      </c>
      <c r="G16" s="153"/>
      <c r="H16" s="154"/>
      <c r="I16" s="154"/>
      <c r="J16" s="154"/>
      <c r="K16" s="156"/>
      <c r="L16" s="156"/>
      <c r="M16" s="156"/>
      <c r="N16" s="156"/>
      <c r="O16" s="156"/>
      <c r="P16" s="156"/>
      <c r="Q16" s="156"/>
      <c r="R16" s="156"/>
      <c r="S16" s="156"/>
      <c r="T16" s="156"/>
    </row>
    <row r="17" spans="1:20" s="150" customFormat="1" ht="12" customHeight="1" x14ac:dyDescent="0.25">
      <c r="C17" s="151" t="s">
        <v>68</v>
      </c>
      <c r="D17" s="152">
        <v>1.4327099999999999</v>
      </c>
      <c r="E17" s="152">
        <v>1.5370600000000001</v>
      </c>
      <c r="F17" s="152">
        <v>1.52511541525492</v>
      </c>
      <c r="G17" s="157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</row>
    <row r="18" spans="1:20" ht="12" customHeight="1" x14ac:dyDescent="0.25">
      <c r="C18" s="123"/>
      <c r="D18" s="158"/>
      <c r="E18" s="158"/>
      <c r="F18" s="158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</row>
    <row r="19" spans="1:20" ht="12" customHeight="1" x14ac:dyDescent="0.25">
      <c r="C19" s="159" t="s">
        <v>76</v>
      </c>
      <c r="D19" s="159"/>
      <c r="E19" s="159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</row>
    <row r="20" spans="1:20" ht="12" customHeight="1" x14ac:dyDescent="0.3">
      <c r="A20" s="138"/>
      <c r="C20" s="161" t="s">
        <v>86</v>
      </c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</row>
    <row r="21" spans="1:20" ht="12" customHeight="1" x14ac:dyDescent="0.25"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3" t="s">
        <v>28</v>
      </c>
      <c r="T21" s="162"/>
    </row>
    <row r="23" spans="1:20" x14ac:dyDescent="0.25">
      <c r="A23" s="164"/>
    </row>
    <row r="24" spans="1:20" x14ac:dyDescent="0.25">
      <c r="A24" s="166"/>
    </row>
    <row r="28" spans="1:20" x14ac:dyDescent="0.25"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</row>
    <row r="29" spans="1:20" x14ac:dyDescent="0.25"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</row>
    <row r="69" ht="29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59"/>
  <sheetViews>
    <sheetView zoomScaleNormal="100" workbookViewId="0"/>
  </sheetViews>
  <sheetFormatPr defaultRowHeight="14.5" x14ac:dyDescent="0.35"/>
  <cols>
    <col min="1" max="16384" width="8.796875" style="167"/>
  </cols>
  <sheetData>
    <row r="3" spans="3:19" x14ac:dyDescent="0.35">
      <c r="C3" s="123" t="s">
        <v>2</v>
      </c>
    </row>
    <row r="4" spans="3:19" x14ac:dyDescent="0.35">
      <c r="C4" s="123" t="s">
        <v>3</v>
      </c>
    </row>
    <row r="5" spans="3:19" x14ac:dyDescent="0.35">
      <c r="C5" s="125"/>
    </row>
    <row r="6" spans="3:19" x14ac:dyDescent="0.35">
      <c r="C6" s="126" t="s">
        <v>111</v>
      </c>
    </row>
    <row r="7" spans="3:19" x14ac:dyDescent="0.35">
      <c r="C7" s="126"/>
    </row>
    <row r="9" spans="3:19" ht="70" x14ac:dyDescent="0.35">
      <c r="C9" s="168"/>
      <c r="D9" s="128" t="s">
        <v>51</v>
      </c>
      <c r="E9" s="128" t="s">
        <v>30</v>
      </c>
    </row>
    <row r="10" spans="3:19" x14ac:dyDescent="0.35">
      <c r="C10" s="160" t="s">
        <v>84</v>
      </c>
      <c r="D10" s="169">
        <v>29.7</v>
      </c>
      <c r="E10" s="169">
        <v>1.52511541525492</v>
      </c>
      <c r="G10" s="170"/>
      <c r="R10" s="171"/>
      <c r="S10" s="172"/>
    </row>
    <row r="11" spans="3:19" x14ac:dyDescent="0.35">
      <c r="C11" s="160" t="s">
        <v>65</v>
      </c>
      <c r="D11" s="169">
        <v>29.454150169835501</v>
      </c>
      <c r="E11" s="169">
        <v>1.5985078737664999</v>
      </c>
      <c r="G11" s="170"/>
      <c r="R11" s="171"/>
      <c r="S11" s="169"/>
    </row>
    <row r="12" spans="3:19" x14ac:dyDescent="0.35">
      <c r="C12" s="160" t="s">
        <v>45</v>
      </c>
      <c r="D12" s="169">
        <v>26.473773441384701</v>
      </c>
      <c r="E12" s="169">
        <v>1.5772487835962199</v>
      </c>
      <c r="G12" s="170"/>
      <c r="R12" s="171"/>
      <c r="S12" s="169"/>
    </row>
    <row r="13" spans="3:19" x14ac:dyDescent="0.35">
      <c r="C13" s="160" t="s">
        <v>74</v>
      </c>
      <c r="D13" s="169">
        <v>28.807664363968801</v>
      </c>
      <c r="E13" s="169">
        <v>1.82575299502364</v>
      </c>
      <c r="G13" s="170"/>
      <c r="R13" s="171"/>
      <c r="S13" s="169"/>
    </row>
    <row r="14" spans="3:19" x14ac:dyDescent="0.35">
      <c r="C14" s="160" t="s">
        <v>4</v>
      </c>
      <c r="D14" s="169">
        <v>29.964048046129498</v>
      </c>
      <c r="E14" s="169">
        <v>1.72464601116521</v>
      </c>
      <c r="G14" s="170"/>
      <c r="R14" s="171"/>
      <c r="S14" s="169"/>
    </row>
    <row r="15" spans="3:19" x14ac:dyDescent="0.35">
      <c r="C15" s="160" t="s">
        <v>5</v>
      </c>
      <c r="D15" s="169">
        <v>30.0972255001865</v>
      </c>
      <c r="E15" s="169">
        <v>1.57669202621294</v>
      </c>
      <c r="G15" s="170"/>
      <c r="R15" s="171"/>
      <c r="S15" s="169"/>
    </row>
    <row r="16" spans="3:19" x14ac:dyDescent="0.35">
      <c r="C16" s="160" t="s">
        <v>6</v>
      </c>
      <c r="D16" s="169">
        <v>28.5469400577588</v>
      </c>
      <c r="E16" s="169">
        <v>1.60779950314764</v>
      </c>
      <c r="G16" s="170"/>
      <c r="R16" s="171"/>
      <c r="S16" s="169"/>
    </row>
    <row r="17" spans="3:19" x14ac:dyDescent="0.35">
      <c r="C17" s="160" t="s">
        <v>7</v>
      </c>
      <c r="D17" s="169">
        <v>31.1714195338044</v>
      </c>
      <c r="E17" s="169">
        <v>1.7770107603811001</v>
      </c>
      <c r="G17" s="170"/>
      <c r="R17" s="171"/>
      <c r="S17" s="169"/>
    </row>
    <row r="18" spans="3:19" x14ac:dyDescent="0.35">
      <c r="C18" s="160" t="s">
        <v>8</v>
      </c>
      <c r="D18" s="169">
        <v>31.028452175978</v>
      </c>
      <c r="E18" s="169">
        <v>1.43205682166175</v>
      </c>
      <c r="G18" s="170"/>
      <c r="R18" s="171"/>
      <c r="S18" s="169"/>
    </row>
    <row r="19" spans="3:19" x14ac:dyDescent="0.35">
      <c r="C19" s="160" t="s">
        <v>9</v>
      </c>
      <c r="D19" s="169">
        <v>31.565781878791199</v>
      </c>
      <c r="E19" s="169">
        <v>1.18807766850043</v>
      </c>
      <c r="G19" s="170"/>
      <c r="R19" s="171"/>
      <c r="S19" s="169"/>
    </row>
    <row r="20" spans="3:19" x14ac:dyDescent="0.35">
      <c r="C20" s="160" t="s">
        <v>46</v>
      </c>
      <c r="D20" s="169">
        <v>29.130665710851002</v>
      </c>
      <c r="E20" s="169">
        <v>1.84182120143491</v>
      </c>
      <c r="G20" s="170"/>
      <c r="R20" s="171"/>
      <c r="S20" s="169"/>
    </row>
    <row r="21" spans="3:19" x14ac:dyDescent="0.35">
      <c r="C21" s="160" t="s">
        <v>25</v>
      </c>
      <c r="D21" s="169">
        <v>29.212446353092801</v>
      </c>
      <c r="E21" s="169">
        <v>1.57761855161821</v>
      </c>
      <c r="G21" s="170"/>
      <c r="R21" s="171"/>
      <c r="S21" s="169"/>
    </row>
    <row r="22" spans="3:19" x14ac:dyDescent="0.35">
      <c r="C22" s="160" t="s">
        <v>10</v>
      </c>
      <c r="D22" s="169">
        <v>31.571571308872102</v>
      </c>
      <c r="E22" s="169">
        <v>1.25223239163166</v>
      </c>
      <c r="G22" s="170"/>
      <c r="R22" s="171"/>
      <c r="S22" s="169"/>
    </row>
    <row r="23" spans="3:19" x14ac:dyDescent="0.35">
      <c r="C23" s="160" t="s">
        <v>31</v>
      </c>
      <c r="D23" s="169">
        <v>30.3080230143945</v>
      </c>
      <c r="E23" s="169">
        <v>1.3936346065192</v>
      </c>
      <c r="G23" s="170"/>
      <c r="R23" s="171"/>
      <c r="S23" s="169"/>
    </row>
    <row r="24" spans="3:19" x14ac:dyDescent="0.35">
      <c r="C24" s="160" t="s">
        <v>11</v>
      </c>
      <c r="D24" s="169">
        <v>27.729396127193802</v>
      </c>
      <c r="E24" s="169">
        <v>1.5716010460146399</v>
      </c>
      <c r="G24" s="170"/>
      <c r="R24" s="171"/>
      <c r="S24" s="169"/>
    </row>
    <row r="25" spans="3:19" x14ac:dyDescent="0.35">
      <c r="C25" s="160" t="s">
        <v>12</v>
      </c>
      <c r="D25" s="169">
        <v>28.271810623501601</v>
      </c>
      <c r="E25" s="169">
        <v>1.35872714421438</v>
      </c>
      <c r="G25" s="170"/>
      <c r="R25" s="171"/>
      <c r="S25" s="169"/>
    </row>
    <row r="26" spans="3:19" x14ac:dyDescent="0.35">
      <c r="C26" s="160" t="s">
        <v>52</v>
      </c>
      <c r="D26" s="169">
        <v>31.260494247284299</v>
      </c>
      <c r="E26" s="169">
        <v>1.3839352677263601</v>
      </c>
      <c r="G26" s="170"/>
      <c r="R26" s="171"/>
      <c r="S26" s="169"/>
    </row>
    <row r="27" spans="3:19" x14ac:dyDescent="0.35">
      <c r="C27" s="160" t="s">
        <v>53</v>
      </c>
      <c r="D27" s="169">
        <v>28.576834253580401</v>
      </c>
      <c r="E27" s="169">
        <v>1.6053038129633399</v>
      </c>
      <c r="G27" s="170"/>
      <c r="R27" s="171"/>
      <c r="S27" s="169"/>
    </row>
    <row r="28" spans="3:19" x14ac:dyDescent="0.35">
      <c r="C28" s="160" t="s">
        <v>13</v>
      </c>
      <c r="D28" s="169">
        <v>29.491896626033501</v>
      </c>
      <c r="E28" s="169">
        <v>1.12877744123305</v>
      </c>
      <c r="G28" s="170"/>
      <c r="R28" s="171"/>
      <c r="S28" s="169"/>
    </row>
    <row r="29" spans="3:19" x14ac:dyDescent="0.35">
      <c r="C29" s="160" t="s">
        <v>14</v>
      </c>
      <c r="D29" s="169">
        <v>30.312033831800999</v>
      </c>
      <c r="E29" s="169">
        <v>1.6241912899086699</v>
      </c>
      <c r="G29" s="170"/>
      <c r="R29" s="171"/>
      <c r="S29" s="169"/>
    </row>
    <row r="30" spans="3:19" x14ac:dyDescent="0.35">
      <c r="C30" s="160" t="s">
        <v>15</v>
      </c>
      <c r="D30" s="169">
        <v>29.909058510156299</v>
      </c>
      <c r="E30" s="169">
        <v>1.47612333806289</v>
      </c>
      <c r="G30" s="170"/>
      <c r="R30" s="171"/>
      <c r="S30" s="169"/>
    </row>
    <row r="31" spans="3:19" x14ac:dyDescent="0.35">
      <c r="C31" s="160" t="s">
        <v>54</v>
      </c>
      <c r="D31" s="169">
        <v>28.1068821480949</v>
      </c>
      <c r="E31" s="169">
        <v>1.3341990683695</v>
      </c>
      <c r="G31" s="170"/>
      <c r="R31" s="171"/>
      <c r="S31" s="169"/>
    </row>
    <row r="32" spans="3:19" x14ac:dyDescent="0.35">
      <c r="C32" s="160" t="s">
        <v>16</v>
      </c>
      <c r="D32" s="169">
        <v>30.414733210828501</v>
      </c>
      <c r="E32" s="169">
        <v>1.3502893067424999</v>
      </c>
      <c r="G32" s="170"/>
      <c r="R32" s="171"/>
      <c r="S32" s="169"/>
    </row>
    <row r="33" spans="1:19" x14ac:dyDescent="0.35">
      <c r="C33" s="160" t="s">
        <v>17</v>
      </c>
      <c r="D33" s="169">
        <v>27.0644174299767</v>
      </c>
      <c r="E33" s="169">
        <v>1.8071304197020801</v>
      </c>
      <c r="G33" s="170"/>
      <c r="R33" s="171"/>
      <c r="S33" s="169"/>
    </row>
    <row r="34" spans="1:19" x14ac:dyDescent="0.35">
      <c r="C34" s="160" t="s">
        <v>18</v>
      </c>
      <c r="D34" s="169">
        <v>29.0143595298835</v>
      </c>
      <c r="E34" s="169">
        <v>1.6400434477911601</v>
      </c>
      <c r="G34" s="170"/>
      <c r="R34" s="171"/>
      <c r="S34" s="169"/>
    </row>
    <row r="35" spans="1:19" x14ac:dyDescent="0.35">
      <c r="C35" s="160" t="s">
        <v>19</v>
      </c>
      <c r="D35" s="169">
        <v>27.320319012421798</v>
      </c>
      <c r="E35" s="169">
        <v>1.6333472773864299</v>
      </c>
      <c r="G35" s="170"/>
      <c r="R35" s="171"/>
      <c r="S35" s="169"/>
    </row>
    <row r="36" spans="1:19" x14ac:dyDescent="0.35">
      <c r="C36" s="160" t="s">
        <v>20</v>
      </c>
      <c r="D36" s="169">
        <v>29.775409554856399</v>
      </c>
      <c r="E36" s="169">
        <v>1.4575026644483999</v>
      </c>
      <c r="G36" s="170"/>
      <c r="R36" s="171"/>
      <c r="S36" s="169"/>
    </row>
    <row r="37" spans="1:19" x14ac:dyDescent="0.35">
      <c r="C37" s="173" t="s">
        <v>21</v>
      </c>
      <c r="D37" s="174">
        <v>29.814412201489599</v>
      </c>
      <c r="E37" s="174">
        <v>1.67306315221658</v>
      </c>
      <c r="G37" s="170"/>
      <c r="R37" s="171"/>
      <c r="S37" s="169"/>
    </row>
    <row r="38" spans="1:19" x14ac:dyDescent="0.35">
      <c r="C38" s="160" t="s">
        <v>22</v>
      </c>
      <c r="D38" s="169">
        <v>28.588220639654899</v>
      </c>
      <c r="E38" s="169">
        <v>1.8184104210554799</v>
      </c>
      <c r="G38" s="170"/>
      <c r="R38" s="171"/>
      <c r="S38" s="169"/>
    </row>
    <row r="39" spans="1:19" x14ac:dyDescent="0.35">
      <c r="C39" s="160" t="s">
        <v>24</v>
      </c>
      <c r="D39" s="169">
        <v>29.968599759382599</v>
      </c>
      <c r="E39" s="169">
        <v>1.55276687925617</v>
      </c>
      <c r="G39" s="170"/>
      <c r="R39" s="171"/>
      <c r="S39" s="169"/>
    </row>
    <row r="40" spans="1:19" x14ac:dyDescent="0.35">
      <c r="C40" s="173" t="s">
        <v>55</v>
      </c>
      <c r="D40" s="174">
        <v>31.218261268933201</v>
      </c>
      <c r="E40" s="174">
        <v>1.5168169730385299</v>
      </c>
      <c r="G40" s="170"/>
      <c r="R40" s="171"/>
      <c r="S40" s="169"/>
    </row>
    <row r="41" spans="1:19" x14ac:dyDescent="0.35">
      <c r="C41" s="160" t="s">
        <v>75</v>
      </c>
      <c r="D41" s="169">
        <v>27.0628338969181</v>
      </c>
      <c r="E41" s="169">
        <v>1.4367230655434799</v>
      </c>
      <c r="G41" s="170"/>
      <c r="R41" s="171"/>
      <c r="S41" s="169"/>
    </row>
    <row r="42" spans="1:19" x14ac:dyDescent="0.35">
      <c r="C42" s="160" t="s">
        <v>50</v>
      </c>
      <c r="D42" s="169">
        <v>26.58</v>
      </c>
      <c r="E42" s="169">
        <v>1.3072590673231499</v>
      </c>
      <c r="G42" s="170"/>
      <c r="R42" s="171"/>
      <c r="S42" s="169"/>
    </row>
    <row r="43" spans="1:19" x14ac:dyDescent="0.35">
      <c r="C43" s="160" t="s">
        <v>56</v>
      </c>
      <c r="D43" s="169">
        <v>28.0753508051918</v>
      </c>
      <c r="E43" s="169">
        <v>1.51896635620668</v>
      </c>
      <c r="G43" s="170"/>
      <c r="R43" s="171"/>
      <c r="S43" s="169"/>
    </row>
    <row r="44" spans="1:19" x14ac:dyDescent="0.35">
      <c r="C44" s="160"/>
      <c r="D44" s="172"/>
      <c r="E44" s="172"/>
    </row>
    <row r="45" spans="1:19" x14ac:dyDescent="0.35">
      <c r="C45" s="175" t="s">
        <v>64</v>
      </c>
    </row>
    <row r="46" spans="1:19" x14ac:dyDescent="0.35">
      <c r="C46" s="130" t="s">
        <v>78</v>
      </c>
    </row>
    <row r="48" spans="1:19" s="127" customFormat="1" ht="11.5" x14ac:dyDescent="0.25">
      <c r="A48" s="131"/>
      <c r="B48" s="132"/>
      <c r="C48" s="129"/>
      <c r="D48" s="129"/>
      <c r="E48" s="129"/>
      <c r="L48" s="133"/>
      <c r="M48" s="133"/>
      <c r="N48" s="133"/>
      <c r="O48" s="133"/>
    </row>
    <row r="49" spans="1:15" s="127" customFormat="1" ht="11.5" x14ac:dyDescent="0.25">
      <c r="A49" s="134"/>
      <c r="B49" s="132"/>
      <c r="L49" s="133"/>
      <c r="M49" s="133"/>
      <c r="N49" s="133"/>
      <c r="O49" s="133"/>
    </row>
    <row r="57" spans="1:15" ht="38.25" customHeight="1" x14ac:dyDescent="0.35"/>
    <row r="59" spans="1:15" ht="38.25" customHeight="1" x14ac:dyDescent="0.35"/>
  </sheetData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02"/>
  <sheetViews>
    <sheetView showGridLines="0" zoomScaleNormal="100" workbookViewId="0"/>
  </sheetViews>
  <sheetFormatPr defaultColWidth="9.09765625" defaultRowHeight="11.5" x14ac:dyDescent="0.25"/>
  <cols>
    <col min="1" max="1" width="11.19921875" style="44" customWidth="1"/>
    <col min="2" max="2" width="5.69921875" style="44" customWidth="1"/>
    <col min="3" max="3" width="16.59765625" style="44" customWidth="1"/>
    <col min="4" max="7" width="13" style="44" customWidth="1"/>
    <col min="8" max="16384" width="9.09765625" style="44"/>
  </cols>
  <sheetData>
    <row r="1" spans="1:12" x14ac:dyDescent="0.25">
      <c r="C1" s="67" t="s">
        <v>57</v>
      </c>
      <c r="E1" s="68"/>
      <c r="F1" s="68"/>
      <c r="G1" s="68"/>
      <c r="H1" s="41"/>
    </row>
    <row r="2" spans="1:12" x14ac:dyDescent="0.25">
      <c r="C2" s="67" t="s">
        <v>62</v>
      </c>
    </row>
    <row r="3" spans="1:12" x14ac:dyDescent="0.25">
      <c r="C3" s="4" t="s">
        <v>2</v>
      </c>
      <c r="D3" s="29"/>
      <c r="E3" s="29"/>
      <c r="F3" s="29"/>
      <c r="G3" s="5"/>
      <c r="H3" s="29"/>
      <c r="I3" s="29"/>
      <c r="J3" s="29"/>
    </row>
    <row r="4" spans="1:12" x14ac:dyDescent="0.25">
      <c r="B4" s="40"/>
      <c r="C4" s="4" t="s">
        <v>3</v>
      </c>
      <c r="D4" s="29"/>
      <c r="E4" s="29"/>
      <c r="F4" s="29"/>
      <c r="G4" s="29"/>
      <c r="H4" s="29"/>
      <c r="I4" s="29"/>
      <c r="J4" s="29"/>
    </row>
    <row r="5" spans="1:12" x14ac:dyDescent="0.25">
      <c r="B5" s="40"/>
      <c r="C5" s="28"/>
      <c r="D5" s="30"/>
      <c r="E5" s="30"/>
      <c r="F5" s="30"/>
      <c r="G5" s="30"/>
      <c r="H5" s="30"/>
      <c r="I5" s="30"/>
      <c r="J5" s="28"/>
    </row>
    <row r="6" spans="1:12" x14ac:dyDescent="0.25">
      <c r="B6" s="40"/>
      <c r="C6" s="54" t="s">
        <v>110</v>
      </c>
      <c r="D6" s="59"/>
      <c r="E6" s="59"/>
      <c r="F6" s="59"/>
      <c r="G6" s="59"/>
      <c r="H6" s="59"/>
      <c r="I6" s="59"/>
      <c r="J6" s="54"/>
    </row>
    <row r="7" spans="1:12" x14ac:dyDescent="0.25">
      <c r="B7" s="40"/>
      <c r="C7" s="42" t="s">
        <v>62</v>
      </c>
      <c r="D7" s="42"/>
      <c r="E7" s="42"/>
    </row>
    <row r="8" spans="1:12" x14ac:dyDescent="0.25">
      <c r="B8" s="40"/>
      <c r="C8" s="42"/>
      <c r="D8" s="42"/>
      <c r="E8" s="42"/>
    </row>
    <row r="9" spans="1:12" x14ac:dyDescent="0.25">
      <c r="B9" s="40"/>
      <c r="C9" s="42"/>
      <c r="D9" s="42"/>
      <c r="E9" s="42"/>
    </row>
    <row r="10" spans="1:12" ht="34.5" x14ac:dyDescent="0.25">
      <c r="B10" s="40"/>
      <c r="D10" s="23" t="s">
        <v>58</v>
      </c>
      <c r="E10" s="23" t="s">
        <v>59</v>
      </c>
      <c r="F10" s="23" t="s">
        <v>60</v>
      </c>
      <c r="G10" s="23" t="s">
        <v>61</v>
      </c>
      <c r="H10" s="23"/>
      <c r="I10" s="23"/>
    </row>
    <row r="11" spans="1:12" x14ac:dyDescent="0.25">
      <c r="A11" s="43"/>
      <c r="B11" s="40"/>
      <c r="C11" s="69" t="s">
        <v>84</v>
      </c>
      <c r="D11" s="42">
        <v>45.452189350328801</v>
      </c>
      <c r="E11" s="42">
        <v>35.818695488948102</v>
      </c>
      <c r="F11" s="42">
        <v>12.739023880484501</v>
      </c>
      <c r="G11" s="42">
        <v>5.9900912802384996</v>
      </c>
      <c r="K11" s="42"/>
      <c r="L11" s="42"/>
    </row>
    <row r="12" spans="1:12" x14ac:dyDescent="0.25">
      <c r="B12" s="40"/>
      <c r="D12" s="42"/>
      <c r="E12" s="42"/>
      <c r="F12" s="42"/>
      <c r="G12" s="42"/>
      <c r="K12" s="42"/>
      <c r="L12" s="42"/>
    </row>
    <row r="13" spans="1:12" x14ac:dyDescent="0.25">
      <c r="B13" s="40"/>
      <c r="C13" s="43" t="s">
        <v>52</v>
      </c>
      <c r="D13" s="42">
        <v>53.153961136023902</v>
      </c>
      <c r="E13" s="42">
        <v>34.140508221225701</v>
      </c>
      <c r="F13" s="42">
        <v>9.4170403587443907</v>
      </c>
      <c r="G13" s="42">
        <v>3.2884902840059702</v>
      </c>
      <c r="K13" s="42"/>
      <c r="L13" s="42"/>
    </row>
    <row r="14" spans="1:12" x14ac:dyDescent="0.25">
      <c r="B14" s="40"/>
      <c r="C14" s="43" t="s">
        <v>16</v>
      </c>
      <c r="D14" s="42">
        <v>53.038375512050401</v>
      </c>
      <c r="E14" s="42">
        <v>33.9096780679048</v>
      </c>
      <c r="F14" s="42">
        <v>9.6039305370561099</v>
      </c>
      <c r="G14" s="42">
        <v>3.4480158829886101</v>
      </c>
      <c r="K14" s="42"/>
      <c r="L14" s="42"/>
    </row>
    <row r="15" spans="1:12" x14ac:dyDescent="0.25">
      <c r="B15" s="40"/>
      <c r="C15" s="43" t="s">
        <v>17</v>
      </c>
      <c r="D15" s="42">
        <v>52.395815540061299</v>
      </c>
      <c r="E15" s="42">
        <v>30.3342288201831</v>
      </c>
      <c r="F15" s="42">
        <v>9.6277776915073598</v>
      </c>
      <c r="G15" s="42">
        <v>7.6421779482480998</v>
      </c>
      <c r="K15" s="42"/>
      <c r="L15" s="42"/>
    </row>
    <row r="16" spans="1:12" x14ac:dyDescent="0.25">
      <c r="B16" s="40"/>
      <c r="C16" s="43" t="s">
        <v>13</v>
      </c>
      <c r="D16" s="42">
        <v>50.318616294947603</v>
      </c>
      <c r="E16" s="42">
        <v>34.683659535730499</v>
      </c>
      <c r="F16" s="42">
        <v>10.605370960400499</v>
      </c>
      <c r="G16" s="42">
        <v>4.39235320892125</v>
      </c>
      <c r="K16" s="42"/>
      <c r="L16" s="42"/>
    </row>
    <row r="17" spans="2:12" x14ac:dyDescent="0.25">
      <c r="B17" s="40"/>
      <c r="C17" s="43" t="s">
        <v>9</v>
      </c>
      <c r="D17" s="42">
        <v>49.920581432978103</v>
      </c>
      <c r="E17" s="42">
        <v>36.1566757614533</v>
      </c>
      <c r="F17" s="42">
        <v>10.0515701124923</v>
      </c>
      <c r="G17" s="42">
        <v>3.8711726930761801</v>
      </c>
      <c r="K17" s="42"/>
      <c r="L17" s="42"/>
    </row>
    <row r="18" spans="2:12" x14ac:dyDescent="0.25">
      <c r="B18" s="40"/>
      <c r="C18" s="43" t="s">
        <v>45</v>
      </c>
      <c r="D18" s="42">
        <v>49.504342336501203</v>
      </c>
      <c r="E18" s="42">
        <v>37.642682864406403</v>
      </c>
      <c r="F18" s="42">
        <v>8.5038134074971392</v>
      </c>
      <c r="G18" s="42">
        <v>4.3491613915951399</v>
      </c>
      <c r="K18" s="42"/>
      <c r="L18" s="42"/>
    </row>
    <row r="19" spans="2:12" x14ac:dyDescent="0.25">
      <c r="B19" s="40"/>
      <c r="C19" s="43" t="s">
        <v>31</v>
      </c>
      <c r="D19" s="42">
        <v>47.712162690653102</v>
      </c>
      <c r="E19" s="42">
        <v>36.7813844348846</v>
      </c>
      <c r="F19" s="42">
        <v>11.4978490418459</v>
      </c>
      <c r="G19" s="42">
        <v>4.0086038326163402</v>
      </c>
      <c r="K19" s="42"/>
      <c r="L19" s="42"/>
    </row>
    <row r="20" spans="2:12" x14ac:dyDescent="0.25">
      <c r="B20" s="40"/>
      <c r="C20" s="43" t="s">
        <v>15</v>
      </c>
      <c r="D20" s="42">
        <v>47.5684843978716</v>
      </c>
      <c r="E20" s="42">
        <v>35.513139245800303</v>
      </c>
      <c r="F20" s="42">
        <v>11.906642812333001</v>
      </c>
      <c r="G20" s="42">
        <v>5.0117335439949802</v>
      </c>
      <c r="K20" s="42"/>
      <c r="L20" s="42"/>
    </row>
    <row r="21" spans="2:12" x14ac:dyDescent="0.25">
      <c r="B21" s="40"/>
      <c r="C21" s="43" t="s">
        <v>10</v>
      </c>
      <c r="D21" s="42">
        <v>46.592246326661602</v>
      </c>
      <c r="E21" s="42">
        <v>38.523019420410698</v>
      </c>
      <c r="F21" s="42">
        <v>11.1795407358919</v>
      </c>
      <c r="G21" s="42">
        <v>3.70519351703564</v>
      </c>
      <c r="K21" s="42"/>
      <c r="L21" s="42"/>
    </row>
    <row r="22" spans="2:12" x14ac:dyDescent="0.25">
      <c r="B22" s="40"/>
      <c r="C22" s="43" t="s">
        <v>74</v>
      </c>
      <c r="D22" s="42">
        <v>46.425089227411299</v>
      </c>
      <c r="E22" s="42">
        <v>39.021226731548403</v>
      </c>
      <c r="F22" s="42">
        <v>10.546277495013101</v>
      </c>
      <c r="G22" s="42">
        <v>4.0074065460270303</v>
      </c>
      <c r="K22" s="42"/>
      <c r="L22" s="42"/>
    </row>
    <row r="23" spans="2:12" x14ac:dyDescent="0.25">
      <c r="B23" s="40"/>
      <c r="C23" s="43" t="s">
        <v>5</v>
      </c>
      <c r="D23" s="42">
        <v>46.127050932001801</v>
      </c>
      <c r="E23" s="42">
        <v>35.5939468907292</v>
      </c>
      <c r="F23" s="42">
        <v>12.364549234938799</v>
      </c>
      <c r="G23" s="42">
        <v>5.9144529423300201</v>
      </c>
      <c r="K23" s="42"/>
      <c r="L23" s="42"/>
    </row>
    <row r="24" spans="2:12" x14ac:dyDescent="0.25">
      <c r="B24" s="40"/>
      <c r="C24" s="43" t="s">
        <v>8</v>
      </c>
      <c r="D24" s="42">
        <v>45.764300611627903</v>
      </c>
      <c r="E24" s="42">
        <v>38.6544184847561</v>
      </c>
      <c r="F24" s="42">
        <v>11.5283668830407</v>
      </c>
      <c r="G24" s="42">
        <v>4.05291402057507</v>
      </c>
      <c r="K24" s="42"/>
      <c r="L24" s="42"/>
    </row>
    <row r="25" spans="2:12" x14ac:dyDescent="0.25">
      <c r="B25" s="40"/>
      <c r="C25" s="43" t="s">
        <v>53</v>
      </c>
      <c r="D25" s="42">
        <v>45.701635980778498</v>
      </c>
      <c r="E25" s="42">
        <v>32.875114734625498</v>
      </c>
      <c r="F25" s="42">
        <v>13.899897413746499</v>
      </c>
      <c r="G25" s="42">
        <v>7.5233518708493001</v>
      </c>
      <c r="K25" s="42"/>
      <c r="L25" s="42"/>
    </row>
    <row r="26" spans="2:12" x14ac:dyDescent="0.25">
      <c r="B26" s="40"/>
      <c r="C26" s="43" t="s">
        <v>14</v>
      </c>
      <c r="D26" s="42">
        <v>45.434989773797497</v>
      </c>
      <c r="E26" s="42">
        <v>36.340078354445097</v>
      </c>
      <c r="F26" s="42">
        <v>13.015977396470101</v>
      </c>
      <c r="G26" s="42">
        <v>5.2089544752871397</v>
      </c>
      <c r="K26" s="42"/>
      <c r="L26" s="42"/>
    </row>
    <row r="27" spans="2:12" x14ac:dyDescent="0.25">
      <c r="B27" s="40"/>
      <c r="C27" s="43" t="s">
        <v>18</v>
      </c>
      <c r="D27" s="42">
        <v>45.074799831436899</v>
      </c>
      <c r="E27" s="42">
        <v>39.438474504846099</v>
      </c>
      <c r="F27" s="42">
        <v>11.8204804045512</v>
      </c>
      <c r="G27" s="42">
        <v>3.6662452591656098</v>
      </c>
      <c r="K27" s="42"/>
      <c r="L27" s="42"/>
    </row>
    <row r="28" spans="2:12" x14ac:dyDescent="0.25">
      <c r="B28" s="40"/>
      <c r="C28" s="43" t="s">
        <v>25</v>
      </c>
      <c r="D28" s="42">
        <v>44.2226338927751</v>
      </c>
      <c r="E28" s="42">
        <v>34.763734896452497</v>
      </c>
      <c r="F28" s="42">
        <v>13.9712998036884</v>
      </c>
      <c r="G28" s="42">
        <v>7.0423314070838003</v>
      </c>
      <c r="K28" s="42"/>
      <c r="L28" s="42"/>
    </row>
    <row r="29" spans="2:12" x14ac:dyDescent="0.25">
      <c r="B29" s="40"/>
      <c r="C29" s="43" t="s">
        <v>54</v>
      </c>
      <c r="D29" s="42">
        <v>44.179856657864903</v>
      </c>
      <c r="E29" s="42">
        <v>34.3453791022255</v>
      </c>
      <c r="F29" s="42">
        <v>15.1520181063749</v>
      </c>
      <c r="G29" s="42">
        <v>6.3227461335345101</v>
      </c>
      <c r="K29" s="42"/>
      <c r="L29" s="42"/>
    </row>
    <row r="30" spans="2:12" x14ac:dyDescent="0.25">
      <c r="B30" s="40"/>
      <c r="C30" s="43" t="s">
        <v>65</v>
      </c>
      <c r="D30" s="42">
        <v>44.027061310782202</v>
      </c>
      <c r="E30" s="42">
        <v>35.072304439746297</v>
      </c>
      <c r="F30" s="42">
        <v>13.239746300211401</v>
      </c>
      <c r="G30" s="42">
        <v>7.6608879492600401</v>
      </c>
      <c r="K30" s="42"/>
      <c r="L30" s="42"/>
    </row>
    <row r="31" spans="2:12" x14ac:dyDescent="0.25">
      <c r="B31" s="40"/>
      <c r="C31" s="43" t="s">
        <v>4</v>
      </c>
      <c r="D31" s="42">
        <v>43.9383674948403</v>
      </c>
      <c r="E31" s="42">
        <v>39.492382587872001</v>
      </c>
      <c r="F31" s="42">
        <v>13.0039544373198</v>
      </c>
      <c r="G31" s="42">
        <v>3.56529547996786</v>
      </c>
      <c r="K31" s="42"/>
      <c r="L31" s="42"/>
    </row>
    <row r="32" spans="2:12" x14ac:dyDescent="0.25">
      <c r="B32" s="40"/>
      <c r="C32" s="43" t="s">
        <v>12</v>
      </c>
      <c r="D32" s="42">
        <v>43.730978610313301</v>
      </c>
      <c r="E32" s="42">
        <v>39.663080286338797</v>
      </c>
      <c r="F32" s="42">
        <v>12.4694586137425</v>
      </c>
      <c r="G32" s="42">
        <v>4.1364824896052097</v>
      </c>
      <c r="K32" s="42"/>
      <c r="L32" s="42"/>
    </row>
    <row r="33" spans="2:14" x14ac:dyDescent="0.25">
      <c r="B33" s="40"/>
      <c r="C33" s="43" t="s">
        <v>19</v>
      </c>
      <c r="D33" s="42">
        <v>43.484486873508303</v>
      </c>
      <c r="E33" s="42">
        <v>36.087686732078097</v>
      </c>
      <c r="F33" s="42">
        <v>12.1241050119331</v>
      </c>
      <c r="G33" s="42">
        <v>8.3037213824803295</v>
      </c>
      <c r="K33" s="42"/>
      <c r="L33" s="42"/>
    </row>
    <row r="34" spans="2:14" x14ac:dyDescent="0.25">
      <c r="B34" s="40"/>
      <c r="C34" s="43" t="s">
        <v>20</v>
      </c>
      <c r="D34" s="42">
        <v>42.3337500504093</v>
      </c>
      <c r="E34" s="42">
        <v>33.879098278017501</v>
      </c>
      <c r="F34" s="42">
        <v>13.999677380328199</v>
      </c>
      <c r="G34" s="42">
        <v>9.7874742912448998</v>
      </c>
      <c r="K34" s="42"/>
      <c r="L34" s="42"/>
    </row>
    <row r="35" spans="2:14" x14ac:dyDescent="0.25">
      <c r="B35" s="40"/>
      <c r="C35" s="43" t="s">
        <v>21</v>
      </c>
      <c r="D35" s="42">
        <v>41.6935681953752</v>
      </c>
      <c r="E35" s="42">
        <v>37.625881609880999</v>
      </c>
      <c r="F35" s="42">
        <v>14.2154110670549</v>
      </c>
      <c r="G35" s="42">
        <v>6.4651391276886896</v>
      </c>
      <c r="K35" s="42"/>
      <c r="L35" s="42"/>
    </row>
    <row r="36" spans="2:14" x14ac:dyDescent="0.25">
      <c r="B36" s="40"/>
      <c r="C36" s="43" t="s">
        <v>46</v>
      </c>
      <c r="D36" s="42">
        <v>41.411819521089299</v>
      </c>
      <c r="E36" s="42">
        <v>35.586491821998798</v>
      </c>
      <c r="F36" s="42">
        <v>14.9863587763027</v>
      </c>
      <c r="G36" s="42">
        <v>8.0153298806089897</v>
      </c>
      <c r="K36" s="42"/>
      <c r="L36" s="42"/>
    </row>
    <row r="37" spans="2:14" x14ac:dyDescent="0.25">
      <c r="B37" s="40"/>
      <c r="C37" s="43" t="s">
        <v>7</v>
      </c>
      <c r="D37" s="42">
        <v>38.749525209320701</v>
      </c>
      <c r="E37" s="42">
        <v>34.795963866365</v>
      </c>
      <c r="F37" s="42">
        <v>17.926444602249202</v>
      </c>
      <c r="G37" s="42">
        <v>8.5280663220649604</v>
      </c>
      <c r="K37" s="42"/>
      <c r="L37" s="42"/>
    </row>
    <row r="38" spans="2:14" x14ac:dyDescent="0.25">
      <c r="B38" s="40"/>
      <c r="C38" s="43" t="s">
        <v>11</v>
      </c>
      <c r="D38" s="42">
        <v>38.230566081065497</v>
      </c>
      <c r="E38" s="42">
        <v>37.553105982317099</v>
      </c>
      <c r="F38" s="42">
        <v>17.1489263979791</v>
      </c>
      <c r="G38" s="42">
        <v>7.0674015386381903</v>
      </c>
      <c r="K38" s="42"/>
      <c r="L38" s="42"/>
    </row>
    <row r="39" spans="2:14" x14ac:dyDescent="0.25">
      <c r="B39" s="40"/>
      <c r="C39" s="43" t="s">
        <v>6</v>
      </c>
      <c r="D39" s="42">
        <v>37.163740486775602</v>
      </c>
      <c r="E39" s="42">
        <v>35.890287092155802</v>
      </c>
      <c r="F39" s="42">
        <v>18.8380679677492</v>
      </c>
      <c r="G39" s="42">
        <v>8.1079044533192608</v>
      </c>
      <c r="K39" s="42"/>
      <c r="L39" s="42"/>
    </row>
    <row r="40" spans="2:14" x14ac:dyDescent="0.25">
      <c r="B40" s="40"/>
      <c r="C40"/>
      <c r="D40"/>
      <c r="E40"/>
      <c r="F40"/>
      <c r="G40"/>
      <c r="K40" s="42"/>
      <c r="L40" s="42"/>
    </row>
    <row r="41" spans="2:14" x14ac:dyDescent="0.25">
      <c r="B41" s="40"/>
      <c r="C41" s="43" t="s">
        <v>55</v>
      </c>
      <c r="D41" s="42">
        <v>47.587122395252301</v>
      </c>
      <c r="E41" s="42">
        <v>37.381196733746798</v>
      </c>
      <c r="F41" s="42">
        <v>11.643835616438301</v>
      </c>
      <c r="G41" s="42">
        <v>3.3878452545624902</v>
      </c>
      <c r="K41" s="42"/>
      <c r="L41" s="42"/>
    </row>
    <row r="42" spans="2:14" x14ac:dyDescent="0.25">
      <c r="B42" s="40"/>
      <c r="C42" s="43" t="s">
        <v>24</v>
      </c>
      <c r="D42" s="42">
        <v>42.834463075276403</v>
      </c>
      <c r="E42" s="42">
        <v>38.371387798786998</v>
      </c>
      <c r="F42" s="42">
        <v>14.1134498751337</v>
      </c>
      <c r="G42" s="42">
        <v>4.6806992508027099</v>
      </c>
      <c r="K42" s="42"/>
      <c r="L42" s="42"/>
    </row>
    <row r="43" spans="2:14" x14ac:dyDescent="0.25">
      <c r="B43" s="40"/>
      <c r="C43" s="43" t="s">
        <v>22</v>
      </c>
      <c r="D43" s="42">
        <v>39.967206394752999</v>
      </c>
      <c r="E43" s="42">
        <v>36.216437794629996</v>
      </c>
      <c r="F43" s="42">
        <v>17.196146751383399</v>
      </c>
      <c r="G43" s="42">
        <v>6.6202090592334404</v>
      </c>
      <c r="K43" s="42"/>
      <c r="L43" s="42"/>
    </row>
    <row r="44" spans="2:14" x14ac:dyDescent="0.25">
      <c r="B44" s="40"/>
      <c r="C44" s="42"/>
      <c r="D44" s="42"/>
      <c r="E44" s="42"/>
      <c r="F44" s="42"/>
      <c r="G44" s="42"/>
      <c r="K44" s="42"/>
      <c r="L44" s="42"/>
    </row>
    <row r="45" spans="2:14" x14ac:dyDescent="0.25">
      <c r="B45" s="40"/>
      <c r="C45" s="43" t="s">
        <v>56</v>
      </c>
      <c r="D45" s="42">
        <v>45.587738625580897</v>
      </c>
      <c r="E45" s="42">
        <v>34.904067289599297</v>
      </c>
      <c r="F45" s="42">
        <v>13.7908297013461</v>
      </c>
      <c r="G45" s="42">
        <v>5.7173643834735097</v>
      </c>
      <c r="K45" s="42"/>
      <c r="L45" s="42"/>
    </row>
    <row r="46" spans="2:14" x14ac:dyDescent="0.25">
      <c r="B46" s="40"/>
      <c r="C46" s="43" t="s">
        <v>75</v>
      </c>
      <c r="D46" s="42">
        <v>44.070547500540997</v>
      </c>
      <c r="E46" s="42">
        <v>37.892231118805398</v>
      </c>
      <c r="F46" s="42">
        <v>12.215970569140801</v>
      </c>
      <c r="G46" s="42">
        <v>5.82125081151265</v>
      </c>
      <c r="H46" s="40"/>
      <c r="K46" s="42"/>
      <c r="L46" s="42"/>
      <c r="M46" s="42"/>
      <c r="N46" s="42"/>
    </row>
    <row r="47" spans="2:14" x14ac:dyDescent="0.25">
      <c r="B47" s="40"/>
      <c r="C47" s="43" t="s">
        <v>50</v>
      </c>
      <c r="D47" s="42">
        <v>41.3449660284126</v>
      </c>
      <c r="E47" s="42">
        <v>37.411210623841797</v>
      </c>
      <c r="F47" s="42">
        <v>16.117201976528701</v>
      </c>
      <c r="G47" s="42">
        <v>5.1266213712167996</v>
      </c>
      <c r="H47" s="40"/>
    </row>
    <row r="48" spans="2:14" x14ac:dyDescent="0.25">
      <c r="B48" s="40"/>
      <c r="C48" s="43"/>
      <c r="D48" s="42"/>
      <c r="E48" s="42"/>
      <c r="F48" s="42"/>
      <c r="G48" s="42"/>
      <c r="H48" s="32"/>
      <c r="I48" s="32"/>
    </row>
    <row r="49" spans="1:9" x14ac:dyDescent="0.25">
      <c r="B49" s="40"/>
      <c r="C49" s="42"/>
      <c r="D49" s="40"/>
      <c r="E49" s="40"/>
      <c r="F49" s="40"/>
      <c r="G49" s="40"/>
      <c r="H49" s="32"/>
      <c r="I49" s="32"/>
    </row>
    <row r="50" spans="1:9" ht="12" x14ac:dyDescent="0.3">
      <c r="B50" s="40"/>
      <c r="C50" s="16" t="s">
        <v>78</v>
      </c>
      <c r="D50" s="32"/>
      <c r="E50" s="32"/>
      <c r="F50" s="32"/>
      <c r="G50" s="32"/>
    </row>
    <row r="51" spans="1:9" x14ac:dyDescent="0.25">
      <c r="B51" s="40"/>
      <c r="C51" s="42"/>
      <c r="D51" s="42"/>
      <c r="E51" s="42"/>
    </row>
    <row r="52" spans="1:9" x14ac:dyDescent="0.25">
      <c r="A52" s="24"/>
      <c r="B52" s="40"/>
      <c r="C52" s="42"/>
      <c r="D52" s="42"/>
      <c r="E52" s="42"/>
    </row>
    <row r="53" spans="1:9" x14ac:dyDescent="0.25">
      <c r="A53" s="101"/>
      <c r="B53" s="40"/>
      <c r="C53" s="42"/>
      <c r="D53" s="42"/>
      <c r="E53" s="42"/>
    </row>
    <row r="54" spans="1:9" x14ac:dyDescent="0.25">
      <c r="B54" s="40"/>
    </row>
    <row r="55" spans="1:9" x14ac:dyDescent="0.25">
      <c r="B55" s="40"/>
      <c r="C55" s="42"/>
      <c r="D55" s="42"/>
      <c r="E55" s="42"/>
    </row>
    <row r="56" spans="1:9" x14ac:dyDescent="0.25">
      <c r="B56" s="40"/>
      <c r="C56" s="42"/>
      <c r="D56" s="42"/>
      <c r="E56" s="42"/>
    </row>
    <row r="57" spans="1:9" x14ac:dyDescent="0.25">
      <c r="B57" s="40"/>
      <c r="C57" s="42"/>
      <c r="D57" s="42"/>
      <c r="E57" s="42"/>
    </row>
    <row r="58" spans="1:9" x14ac:dyDescent="0.25">
      <c r="B58" s="40"/>
      <c r="C58" s="42"/>
      <c r="D58" s="42"/>
      <c r="E58" s="42"/>
    </row>
    <row r="59" spans="1:9" x14ac:dyDescent="0.25">
      <c r="B59" s="40"/>
      <c r="C59" s="42"/>
      <c r="D59" s="42"/>
      <c r="E59" s="42"/>
    </row>
    <row r="60" spans="1:9" x14ac:dyDescent="0.25">
      <c r="B60" s="40"/>
      <c r="C60" s="42"/>
      <c r="D60" s="42"/>
      <c r="E60" s="42"/>
    </row>
    <row r="61" spans="1:9" x14ac:dyDescent="0.25">
      <c r="B61" s="40"/>
      <c r="C61" s="42"/>
      <c r="D61" s="42"/>
      <c r="E61" s="42"/>
    </row>
    <row r="62" spans="1:9" x14ac:dyDescent="0.25">
      <c r="B62" s="40"/>
      <c r="C62" s="42"/>
      <c r="D62" s="42"/>
      <c r="E62" s="42"/>
    </row>
    <row r="63" spans="1:9" x14ac:dyDescent="0.25">
      <c r="B63" s="40"/>
      <c r="C63" s="42"/>
      <c r="D63" s="42"/>
      <c r="E63" s="42"/>
    </row>
    <row r="64" spans="1:9" x14ac:dyDescent="0.25">
      <c r="B64" s="40"/>
      <c r="C64" s="42"/>
      <c r="D64" s="42"/>
      <c r="E64" s="42"/>
    </row>
    <row r="65" spans="2:5" x14ac:dyDescent="0.25">
      <c r="B65" s="40"/>
      <c r="C65" s="42"/>
      <c r="D65" s="42"/>
      <c r="E65" s="42"/>
    </row>
    <row r="66" spans="2:5" x14ac:dyDescent="0.25">
      <c r="B66" s="40"/>
      <c r="C66" s="42"/>
      <c r="D66" s="42"/>
      <c r="E66" s="42"/>
    </row>
    <row r="67" spans="2:5" x14ac:dyDescent="0.25">
      <c r="B67" s="40"/>
      <c r="C67" s="42"/>
      <c r="D67" s="42"/>
      <c r="E67" s="42"/>
    </row>
    <row r="68" spans="2:5" x14ac:dyDescent="0.25">
      <c r="B68" s="40"/>
      <c r="C68" s="42"/>
      <c r="D68" s="42"/>
      <c r="E68" s="42"/>
    </row>
    <row r="69" spans="2:5" x14ac:dyDescent="0.25">
      <c r="B69" s="40"/>
      <c r="C69" s="42"/>
      <c r="D69" s="42"/>
      <c r="E69" s="42"/>
    </row>
    <row r="70" spans="2:5" x14ac:dyDescent="0.25">
      <c r="B70" s="40"/>
      <c r="C70" s="42"/>
      <c r="D70" s="42"/>
      <c r="E70" s="42"/>
    </row>
    <row r="71" spans="2:5" x14ac:dyDescent="0.25">
      <c r="B71" s="40"/>
      <c r="C71" s="42"/>
      <c r="D71" s="42"/>
      <c r="E71" s="42"/>
    </row>
    <row r="72" spans="2:5" x14ac:dyDescent="0.25">
      <c r="B72" s="40"/>
      <c r="C72" s="42"/>
      <c r="D72" s="42"/>
      <c r="E72" s="42"/>
    </row>
    <row r="73" spans="2:5" x14ac:dyDescent="0.25">
      <c r="B73" s="40"/>
      <c r="C73" s="42"/>
      <c r="D73" s="42"/>
      <c r="E73" s="42"/>
    </row>
    <row r="74" spans="2:5" x14ac:dyDescent="0.25">
      <c r="C74" s="42"/>
      <c r="D74" s="42"/>
      <c r="E74" s="42"/>
    </row>
    <row r="75" spans="2:5" x14ac:dyDescent="0.25">
      <c r="B75" s="40"/>
    </row>
    <row r="76" spans="2:5" x14ac:dyDescent="0.25">
      <c r="C76" s="42"/>
      <c r="D76" s="42"/>
      <c r="E76" s="42"/>
    </row>
    <row r="80" spans="2:5" x14ac:dyDescent="0.25">
      <c r="E80" s="42"/>
    </row>
    <row r="81" spans="5:5" x14ac:dyDescent="0.25">
      <c r="E81" s="42"/>
    </row>
    <row r="82" spans="5:5" x14ac:dyDescent="0.25">
      <c r="E82" s="42"/>
    </row>
    <row r="83" spans="5:5" x14ac:dyDescent="0.25">
      <c r="E83" s="42"/>
    </row>
    <row r="84" spans="5:5" x14ac:dyDescent="0.25">
      <c r="E84" s="42"/>
    </row>
    <row r="85" spans="5:5" x14ac:dyDescent="0.25">
      <c r="E85" s="42"/>
    </row>
    <row r="86" spans="5:5" x14ac:dyDescent="0.25">
      <c r="E86" s="42"/>
    </row>
    <row r="87" spans="5:5" x14ac:dyDescent="0.25">
      <c r="E87" s="42"/>
    </row>
    <row r="88" spans="5:5" x14ac:dyDescent="0.25">
      <c r="E88" s="42"/>
    </row>
    <row r="89" spans="5:5" x14ac:dyDescent="0.25">
      <c r="E89" s="42"/>
    </row>
    <row r="90" spans="5:5" x14ac:dyDescent="0.25">
      <c r="E90" s="42"/>
    </row>
    <row r="91" spans="5:5" x14ac:dyDescent="0.25">
      <c r="E91" s="42"/>
    </row>
    <row r="92" spans="5:5" x14ac:dyDescent="0.25">
      <c r="E92" s="42"/>
    </row>
    <row r="93" spans="5:5" x14ac:dyDescent="0.25">
      <c r="E93" s="42"/>
    </row>
    <row r="94" spans="5:5" x14ac:dyDescent="0.25">
      <c r="E94" s="42"/>
    </row>
    <row r="95" spans="5:5" x14ac:dyDescent="0.25">
      <c r="E95" s="42"/>
    </row>
    <row r="96" spans="5:5" x14ac:dyDescent="0.25">
      <c r="E96" s="42"/>
    </row>
    <row r="97" spans="5:5" ht="40.4" customHeight="1" x14ac:dyDescent="0.25">
      <c r="E97" s="42"/>
    </row>
    <row r="98" spans="5:5" x14ac:dyDescent="0.25">
      <c r="E98" s="42"/>
    </row>
    <row r="99" spans="5:5" x14ac:dyDescent="0.25">
      <c r="E99" s="42"/>
    </row>
    <row r="100" spans="5:5" x14ac:dyDescent="0.25">
      <c r="E100" s="42"/>
    </row>
    <row r="101" spans="5:5" x14ac:dyDescent="0.25">
      <c r="E101" s="42"/>
    </row>
    <row r="102" spans="5:5" x14ac:dyDescent="0.25">
      <c r="E102" s="42"/>
    </row>
  </sheetData>
  <sortState ref="C45:G48">
    <sortCondition descending="1" ref="D45:D48"/>
  </sortState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"/>
  <sheetViews>
    <sheetView showGridLines="0" zoomScaleNormal="100" workbookViewId="0"/>
  </sheetViews>
  <sheetFormatPr defaultColWidth="9.09765625" defaultRowHeight="11.5" x14ac:dyDescent="0.25"/>
  <cols>
    <col min="1" max="1" width="11.19921875" style="44" customWidth="1"/>
    <col min="2" max="2" width="5.69921875" style="44" customWidth="1"/>
    <col min="3" max="3" width="16.59765625" style="44" customWidth="1"/>
    <col min="4" max="6" width="13" style="44" customWidth="1"/>
    <col min="7" max="16384" width="9.09765625" style="44"/>
  </cols>
  <sheetData>
    <row r="1" spans="2:13" x14ac:dyDescent="0.25">
      <c r="C1" s="67" t="s">
        <v>57</v>
      </c>
      <c r="D1" s="68"/>
      <c r="E1" s="68"/>
      <c r="F1" s="68"/>
      <c r="G1" s="41"/>
    </row>
    <row r="2" spans="2:13" x14ac:dyDescent="0.25">
      <c r="C2" s="67" t="s">
        <v>62</v>
      </c>
    </row>
    <row r="3" spans="2:13" x14ac:dyDescent="0.25">
      <c r="C3" s="4" t="s">
        <v>2</v>
      </c>
      <c r="D3" s="29"/>
      <c r="E3" s="29"/>
      <c r="F3" s="5"/>
      <c r="G3" s="29"/>
      <c r="H3" s="29"/>
      <c r="I3" s="29"/>
    </row>
    <row r="4" spans="2:13" x14ac:dyDescent="0.25">
      <c r="B4" s="40"/>
      <c r="C4" s="4" t="s">
        <v>3</v>
      </c>
      <c r="D4" s="29"/>
      <c r="E4" s="29"/>
      <c r="F4" s="29"/>
      <c r="G4" s="29"/>
      <c r="H4" s="29"/>
      <c r="I4" s="29"/>
    </row>
    <row r="5" spans="2:13" x14ac:dyDescent="0.25">
      <c r="B5" s="40"/>
      <c r="C5" s="28"/>
      <c r="D5" s="30"/>
      <c r="E5" s="30"/>
      <c r="F5" s="30"/>
      <c r="G5" s="30"/>
      <c r="H5" s="30"/>
      <c r="I5" s="28"/>
    </row>
    <row r="6" spans="2:13" x14ac:dyDescent="0.25">
      <c r="B6" s="40"/>
      <c r="C6" s="54" t="s">
        <v>108</v>
      </c>
      <c r="D6" s="59"/>
      <c r="E6" s="59"/>
      <c r="F6" s="59"/>
      <c r="G6" s="59"/>
      <c r="H6" s="59"/>
      <c r="I6" s="54"/>
    </row>
    <row r="7" spans="2:13" x14ac:dyDescent="0.25">
      <c r="B7" s="40"/>
      <c r="C7" s="42" t="s">
        <v>62</v>
      </c>
      <c r="D7" s="42"/>
    </row>
    <row r="8" spans="2:13" x14ac:dyDescent="0.25">
      <c r="B8" s="40"/>
      <c r="C8" s="42"/>
    </row>
    <row r="9" spans="2:13" x14ac:dyDescent="0.25">
      <c r="B9" s="40"/>
      <c r="C9" s="42"/>
      <c r="D9" s="42"/>
      <c r="J9" s="116"/>
    </row>
    <row r="10" spans="2:13" ht="23" x14ac:dyDescent="0.25">
      <c r="B10" s="40"/>
      <c r="D10" s="71" t="s">
        <v>87</v>
      </c>
      <c r="E10" s="71" t="s">
        <v>88</v>
      </c>
      <c r="F10" s="71"/>
      <c r="G10" s="23"/>
      <c r="H10" s="23"/>
      <c r="J10" s="116"/>
      <c r="K10" s="116"/>
      <c r="L10" s="116"/>
      <c r="M10" s="116"/>
    </row>
    <row r="11" spans="2:13" x14ac:dyDescent="0.25">
      <c r="B11" s="40"/>
      <c r="C11" s="48" t="s">
        <v>52</v>
      </c>
      <c r="D11" s="70">
        <v>64.813153961136024</v>
      </c>
      <c r="E11" s="70">
        <v>34.977578475336323</v>
      </c>
      <c r="F11" s="70"/>
      <c r="J11" s="117"/>
      <c r="K11" s="117"/>
      <c r="L11" s="117"/>
      <c r="M11" s="117"/>
    </row>
    <row r="12" spans="2:13" x14ac:dyDescent="0.25">
      <c r="B12" s="40"/>
      <c r="C12" s="48" t="s">
        <v>31</v>
      </c>
      <c r="D12" s="70">
        <v>37.772819866136388</v>
      </c>
      <c r="E12" s="70">
        <v>62.227180133863612</v>
      </c>
      <c r="F12" s="70"/>
      <c r="J12" s="117"/>
      <c r="K12" s="117"/>
      <c r="L12" s="117"/>
      <c r="M12" s="117"/>
    </row>
    <row r="13" spans="2:13" x14ac:dyDescent="0.25">
      <c r="B13" s="40"/>
      <c r="C13" s="48" t="s">
        <v>15</v>
      </c>
      <c r="D13" s="70">
        <v>34.766780432309439</v>
      </c>
      <c r="E13" s="70">
        <v>65.233219567690554</v>
      </c>
      <c r="F13" s="70"/>
      <c r="J13" s="117"/>
      <c r="K13" s="117"/>
      <c r="L13" s="117"/>
      <c r="M13" s="117"/>
    </row>
    <row r="14" spans="2:13" x14ac:dyDescent="0.25">
      <c r="B14" s="40"/>
      <c r="C14" s="48" t="s">
        <v>13</v>
      </c>
      <c r="D14" s="70">
        <v>32.65061920583657</v>
      </c>
      <c r="E14" s="70">
        <v>67.302911312995192</v>
      </c>
      <c r="F14" s="70"/>
      <c r="J14" s="117"/>
      <c r="K14" s="117"/>
      <c r="L14" s="117"/>
      <c r="M14" s="117"/>
    </row>
    <row r="15" spans="2:13" x14ac:dyDescent="0.25">
      <c r="B15" s="40"/>
      <c r="C15" s="48" t="s">
        <v>65</v>
      </c>
      <c r="D15" s="70">
        <v>31.65806217205046</v>
      </c>
      <c r="E15" s="70">
        <v>67.930443011770265</v>
      </c>
      <c r="F15" s="70"/>
      <c r="J15" s="117"/>
      <c r="K15" s="117"/>
      <c r="L15" s="117"/>
      <c r="M15" s="117"/>
    </row>
    <row r="16" spans="2:13" x14ac:dyDescent="0.25">
      <c r="B16" s="40"/>
      <c r="C16" s="48" t="s">
        <v>21</v>
      </c>
      <c r="D16" s="70">
        <v>29.320077365376367</v>
      </c>
      <c r="E16" s="70">
        <v>70.420871148140691</v>
      </c>
      <c r="F16" s="70"/>
      <c r="J16" s="117"/>
      <c r="K16" s="117"/>
      <c r="L16" s="117"/>
      <c r="M16" s="117"/>
    </row>
    <row r="17" spans="2:13" x14ac:dyDescent="0.25">
      <c r="B17" s="40"/>
      <c r="C17" s="48" t="s">
        <v>5</v>
      </c>
      <c r="D17" s="70">
        <v>28.935928959687839</v>
      </c>
      <c r="E17" s="70">
        <v>70.904547123038313</v>
      </c>
      <c r="F17" s="70"/>
      <c r="J17" s="117"/>
      <c r="K17" s="117"/>
      <c r="L17" s="117"/>
      <c r="M17" s="117"/>
    </row>
    <row r="18" spans="2:13" x14ac:dyDescent="0.25">
      <c r="B18" s="40"/>
      <c r="C18" s="48" t="s">
        <v>9</v>
      </c>
      <c r="D18" s="70">
        <v>27.461010679199461</v>
      </c>
      <c r="E18" s="70">
        <v>72.538989320800539</v>
      </c>
      <c r="F18" s="70"/>
      <c r="J18" s="117"/>
      <c r="K18" s="117"/>
      <c r="L18" s="117"/>
      <c r="M18" s="117"/>
    </row>
    <row r="19" spans="2:13" x14ac:dyDescent="0.25">
      <c r="B19" s="40"/>
      <c r="C19" s="48" t="s">
        <v>7</v>
      </c>
      <c r="D19" s="70">
        <v>24.145789638828795</v>
      </c>
      <c r="E19" s="70">
        <v>71.023731276732775</v>
      </c>
      <c r="F19" s="70"/>
      <c r="J19" s="117"/>
      <c r="K19" s="117"/>
      <c r="L19" s="117"/>
      <c r="M19" s="117"/>
    </row>
    <row r="20" spans="2:13" x14ac:dyDescent="0.25">
      <c r="B20" s="40"/>
      <c r="C20" s="48" t="s">
        <v>46</v>
      </c>
      <c r="D20" s="70">
        <v>23.447822656012239</v>
      </c>
      <c r="E20" s="70">
        <v>76.552177343987765</v>
      </c>
      <c r="F20" s="70"/>
      <c r="J20" s="117"/>
      <c r="K20" s="117"/>
      <c r="L20" s="117"/>
      <c r="M20" s="117"/>
    </row>
    <row r="21" spans="2:13" x14ac:dyDescent="0.25">
      <c r="B21" s="40"/>
      <c r="C21" s="48" t="s">
        <v>10</v>
      </c>
      <c r="D21" s="70">
        <v>21.48087815334954</v>
      </c>
      <c r="E21" s="70">
        <v>78.519121846650464</v>
      </c>
      <c r="F21" s="70"/>
      <c r="J21" s="117"/>
      <c r="K21" s="117"/>
      <c r="L21" s="117"/>
      <c r="M21" s="117"/>
    </row>
    <row r="22" spans="2:13" x14ac:dyDescent="0.25">
      <c r="B22" s="40"/>
      <c r="C22" s="48" t="s">
        <v>16</v>
      </c>
      <c r="D22" s="70">
        <v>21.453343720941923</v>
      </c>
      <c r="E22" s="70">
        <v>78.544143147948034</v>
      </c>
      <c r="F22" s="70"/>
      <c r="J22" s="117"/>
      <c r="K22" s="117"/>
      <c r="L22" s="117"/>
      <c r="M22" s="117"/>
    </row>
    <row r="23" spans="2:13" x14ac:dyDescent="0.25">
      <c r="B23" s="40"/>
      <c r="C23" s="48" t="s">
        <v>8</v>
      </c>
      <c r="D23" s="70">
        <v>19.856665979346971</v>
      </c>
      <c r="E23" s="70">
        <v>80.143334020653029</v>
      </c>
      <c r="F23" s="70"/>
      <c r="J23" s="117"/>
      <c r="K23" s="117"/>
      <c r="L23" s="117"/>
      <c r="M23" s="117"/>
    </row>
    <row r="24" spans="2:13" x14ac:dyDescent="0.25">
      <c r="B24" s="40"/>
      <c r="C24" s="48" t="s">
        <v>14</v>
      </c>
      <c r="D24" s="70">
        <v>19.573676996518206</v>
      </c>
      <c r="E24" s="70">
        <v>80.421596584374456</v>
      </c>
      <c r="F24" s="70"/>
      <c r="J24" s="117"/>
      <c r="K24" s="117"/>
      <c r="L24" s="117"/>
      <c r="M24" s="117"/>
    </row>
    <row r="25" spans="2:13" x14ac:dyDescent="0.25">
      <c r="B25" s="40"/>
      <c r="C25" s="48" t="s">
        <v>4</v>
      </c>
      <c r="D25" s="70">
        <v>18.08286270006796</v>
      </c>
      <c r="E25" s="70">
        <v>81.917137299932037</v>
      </c>
      <c r="F25" s="70"/>
      <c r="J25" s="117"/>
      <c r="K25" s="117"/>
      <c r="L25" s="117"/>
      <c r="M25" s="117"/>
    </row>
    <row r="26" spans="2:13" x14ac:dyDescent="0.25">
      <c r="B26" s="40"/>
      <c r="C26" s="48" t="s">
        <v>18</v>
      </c>
      <c r="D26" s="70">
        <v>15.56573957016435</v>
      </c>
      <c r="E26" s="70">
        <v>84.434260429835646</v>
      </c>
      <c r="F26" s="70"/>
      <c r="J26" s="117"/>
      <c r="K26" s="117"/>
      <c r="L26" s="117"/>
      <c r="M26" s="117"/>
    </row>
    <row r="27" spans="2:13" x14ac:dyDescent="0.25">
      <c r="B27" s="40"/>
      <c r="C27" s="48" t="s">
        <v>20</v>
      </c>
      <c r="D27" s="70">
        <v>14.63281848610719</v>
      </c>
      <c r="E27" s="70">
        <v>85.074807436383438</v>
      </c>
      <c r="F27" s="70"/>
      <c r="J27" s="117"/>
      <c r="K27" s="117"/>
      <c r="L27" s="117"/>
      <c r="M27" s="117"/>
    </row>
    <row r="28" spans="2:13" x14ac:dyDescent="0.25">
      <c r="B28" s="40"/>
      <c r="C28" s="48" t="s">
        <v>25</v>
      </c>
      <c r="D28" s="70">
        <v>11.556371206310946</v>
      </c>
      <c r="E28" s="70">
        <v>87.534239070888574</v>
      </c>
      <c r="F28" s="70"/>
      <c r="J28" s="117"/>
      <c r="K28" s="117"/>
      <c r="L28" s="117"/>
      <c r="M28" s="117"/>
    </row>
    <row r="29" spans="2:13" x14ac:dyDescent="0.25">
      <c r="B29" s="40"/>
      <c r="C29" s="48" t="s">
        <v>74</v>
      </c>
      <c r="D29" s="70">
        <v>8.6821178427987444</v>
      </c>
      <c r="E29" s="70">
        <v>91.317882157201254</v>
      </c>
      <c r="F29" s="70"/>
      <c r="J29" s="117"/>
      <c r="K29" s="117"/>
      <c r="L29" s="117"/>
      <c r="M29" s="117"/>
    </row>
    <row r="30" spans="2:13" x14ac:dyDescent="0.25">
      <c r="B30" s="40"/>
      <c r="C30" s="48" t="s">
        <v>6</v>
      </c>
      <c r="D30" s="70">
        <v>7.2332730560578664</v>
      </c>
      <c r="E30" s="70">
        <v>92.751657625075339</v>
      </c>
      <c r="F30" s="70"/>
      <c r="J30" s="117"/>
      <c r="K30" s="117"/>
      <c r="L30" s="117"/>
      <c r="M30" s="117"/>
    </row>
    <row r="31" spans="2:13" x14ac:dyDescent="0.25">
      <c r="B31" s="40"/>
      <c r="C31" s="48" t="s">
        <v>17</v>
      </c>
      <c r="D31" s="70">
        <v>5.58721679581347</v>
      </c>
      <c r="E31" s="70">
        <v>94.399842642773208</v>
      </c>
      <c r="F31" s="70"/>
      <c r="J31" s="117"/>
      <c r="K31" s="117"/>
      <c r="L31" s="117"/>
      <c r="M31" s="117"/>
    </row>
    <row r="32" spans="2:13" x14ac:dyDescent="0.25">
      <c r="B32" s="40"/>
      <c r="C32" s="48" t="s">
        <v>53</v>
      </c>
      <c r="D32" s="70">
        <v>4.3636905205153029</v>
      </c>
      <c r="E32" s="70">
        <v>95.636309479484694</v>
      </c>
      <c r="F32" s="70"/>
      <c r="J32" s="117"/>
      <c r="K32" s="117"/>
      <c r="L32" s="117"/>
      <c r="M32" s="117"/>
    </row>
    <row r="33" spans="2:15" x14ac:dyDescent="0.25">
      <c r="B33" s="40"/>
      <c r="C33" s="48" t="s">
        <v>11</v>
      </c>
      <c r="D33" s="70">
        <v>3.5017221584385765</v>
      </c>
      <c r="E33" s="70">
        <v>96.389207807118254</v>
      </c>
      <c r="F33" s="70"/>
      <c r="J33" s="117"/>
      <c r="K33" s="117"/>
      <c r="L33" s="117"/>
      <c r="M33" s="117"/>
    </row>
    <row r="34" spans="2:15" x14ac:dyDescent="0.25">
      <c r="B34" s="40"/>
      <c r="C34" s="48" t="s">
        <v>54</v>
      </c>
      <c r="D34" s="70">
        <v>3.1314194702438227</v>
      </c>
      <c r="E34" s="70">
        <v>96.864357442136168</v>
      </c>
      <c r="F34" s="70"/>
      <c r="J34" s="117"/>
      <c r="K34" s="117"/>
      <c r="L34" s="117"/>
      <c r="M34" s="117"/>
    </row>
    <row r="35" spans="2:15" x14ac:dyDescent="0.25">
      <c r="B35" s="40"/>
      <c r="C35" s="48" t="s">
        <v>12</v>
      </c>
      <c r="D35" s="70">
        <v>2.1860265752250321</v>
      </c>
      <c r="E35" s="70">
        <v>97.813973424774971</v>
      </c>
      <c r="F35" s="70"/>
      <c r="J35" s="117"/>
      <c r="K35" s="117"/>
      <c r="L35" s="117"/>
      <c r="M35" s="117"/>
    </row>
    <row r="36" spans="2:15" x14ac:dyDescent="0.25">
      <c r="B36" s="40"/>
      <c r="C36" s="48" t="s">
        <v>19</v>
      </c>
      <c r="D36" s="70">
        <v>2.100238663484487</v>
      </c>
      <c r="E36" s="70">
        <v>97.89976133651551</v>
      </c>
      <c r="F36" s="70"/>
      <c r="J36" s="117"/>
      <c r="K36" s="117"/>
      <c r="L36" s="117"/>
      <c r="M36" s="117"/>
    </row>
    <row r="37" spans="2:15" x14ac:dyDescent="0.25">
      <c r="B37" s="40"/>
      <c r="C37" s="48" t="s">
        <v>45</v>
      </c>
      <c r="D37" s="70">
        <v>1.7025120147244284</v>
      </c>
      <c r="E37" s="70">
        <v>98.258291011963593</v>
      </c>
      <c r="F37" s="70"/>
      <c r="J37" s="117"/>
      <c r="K37" s="117"/>
      <c r="L37" s="117"/>
      <c r="M37" s="117"/>
    </row>
    <row r="38" spans="2:15" x14ac:dyDescent="0.25">
      <c r="B38" s="40"/>
      <c r="D38" s="70"/>
      <c r="E38" s="70"/>
      <c r="F38" s="42"/>
      <c r="J38" s="117"/>
      <c r="K38" s="117"/>
      <c r="L38" s="117"/>
      <c r="M38" s="117"/>
    </row>
    <row r="39" spans="2:15" x14ac:dyDescent="0.25">
      <c r="B39" s="40"/>
      <c r="C39" s="48" t="s">
        <v>23</v>
      </c>
      <c r="D39" s="70">
        <v>73.333333333333329</v>
      </c>
      <c r="E39" s="70">
        <v>26.666666666666668</v>
      </c>
      <c r="F39" s="70"/>
      <c r="J39" s="117"/>
      <c r="K39" s="117"/>
      <c r="L39" s="117"/>
      <c r="M39" s="117"/>
    </row>
    <row r="40" spans="2:15" x14ac:dyDescent="0.25">
      <c r="B40" s="40"/>
      <c r="C40" s="44" t="s">
        <v>55</v>
      </c>
      <c r="D40" s="70">
        <v>44.249475703895406</v>
      </c>
      <c r="E40" s="70">
        <v>55.667975547722101</v>
      </c>
      <c r="F40" s="70"/>
      <c r="J40" s="117"/>
      <c r="K40" s="117"/>
      <c r="L40" s="117"/>
      <c r="M40" s="117"/>
    </row>
    <row r="41" spans="2:15" x14ac:dyDescent="0.25">
      <c r="B41" s="40"/>
      <c r="C41" s="48" t="s">
        <v>24</v>
      </c>
      <c r="D41" s="70">
        <v>27.211915804495185</v>
      </c>
      <c r="E41" s="70">
        <v>72.788084195504823</v>
      </c>
      <c r="F41" s="70"/>
      <c r="J41" s="117"/>
      <c r="K41" s="117"/>
      <c r="L41" s="117"/>
      <c r="M41" s="117"/>
    </row>
    <row r="42" spans="2:15" x14ac:dyDescent="0.25">
      <c r="B42" s="40"/>
      <c r="C42" s="48" t="s">
        <v>22</v>
      </c>
      <c r="D42" s="70">
        <v>22.750563640090181</v>
      </c>
      <c r="E42" s="70">
        <v>76.941996310719404</v>
      </c>
      <c r="F42" s="70"/>
      <c r="J42" s="117"/>
      <c r="K42" s="117"/>
      <c r="L42" s="117"/>
      <c r="M42" s="117"/>
    </row>
    <row r="43" spans="2:15" x14ac:dyDescent="0.25">
      <c r="B43" s="40"/>
      <c r="D43" s="70"/>
      <c r="E43" s="70"/>
      <c r="F43" s="70"/>
      <c r="J43" s="117"/>
      <c r="K43" s="117"/>
      <c r="L43" s="117"/>
      <c r="M43" s="117"/>
    </row>
    <row r="44" spans="2:15" x14ac:dyDescent="0.25">
      <c r="B44" s="40"/>
      <c r="C44" s="48" t="s">
        <v>47</v>
      </c>
      <c r="D44" s="70">
        <v>17.147732120005688</v>
      </c>
      <c r="E44" s="70">
        <v>81.842741362149866</v>
      </c>
      <c r="F44" s="70"/>
      <c r="J44" s="117"/>
      <c r="K44" s="117"/>
      <c r="L44" s="117"/>
      <c r="M44" s="117"/>
      <c r="O44" s="42"/>
    </row>
    <row r="45" spans="2:15" x14ac:dyDescent="0.25">
      <c r="B45" s="40"/>
      <c r="C45" s="44" t="s">
        <v>75</v>
      </c>
      <c r="D45" s="70">
        <v>5.7003432003432009</v>
      </c>
      <c r="E45" s="70">
        <v>94.299656799656788</v>
      </c>
      <c r="F45" s="70"/>
      <c r="J45" s="117"/>
      <c r="K45" s="117"/>
      <c r="L45" s="117"/>
      <c r="M45" s="117"/>
      <c r="O45" s="42"/>
    </row>
    <row r="46" spans="2:15" x14ac:dyDescent="0.25">
      <c r="B46" s="40"/>
      <c r="C46" s="44" t="s">
        <v>56</v>
      </c>
      <c r="D46" s="70">
        <v>1.4104213573496303</v>
      </c>
      <c r="E46" s="70">
        <v>98.232550659376002</v>
      </c>
      <c r="F46" s="70"/>
      <c r="J46" s="117"/>
      <c r="K46" s="117"/>
      <c r="L46" s="117"/>
      <c r="M46" s="117"/>
      <c r="O46" s="42"/>
    </row>
    <row r="47" spans="2:15" x14ac:dyDescent="0.25">
      <c r="B47" s="40"/>
      <c r="D47" s="70"/>
      <c r="E47" s="70"/>
      <c r="F47" s="70"/>
      <c r="G47" s="40"/>
      <c r="J47" s="116"/>
      <c r="K47" s="117"/>
      <c r="L47" s="117"/>
      <c r="M47" s="117"/>
      <c r="O47" s="42"/>
    </row>
    <row r="48" spans="2:15" x14ac:dyDescent="0.25">
      <c r="B48" s="40"/>
      <c r="D48" s="70"/>
      <c r="E48" s="70"/>
      <c r="F48" s="70"/>
      <c r="G48" s="40"/>
      <c r="O48" s="42"/>
    </row>
    <row r="49" spans="1:15" x14ac:dyDescent="0.25">
      <c r="B49" s="40"/>
      <c r="C49" s="45" t="s">
        <v>80</v>
      </c>
      <c r="D49" s="40"/>
      <c r="E49" s="40"/>
      <c r="F49" s="40"/>
      <c r="G49" s="40"/>
      <c r="O49" s="42"/>
    </row>
    <row r="50" spans="1:15" ht="12" x14ac:dyDescent="0.3">
      <c r="B50" s="40"/>
      <c r="C50" s="16" t="s">
        <v>79</v>
      </c>
      <c r="D50" s="32"/>
      <c r="E50" s="32"/>
      <c r="F50" s="32"/>
      <c r="G50" s="40"/>
      <c r="O50" s="42"/>
    </row>
    <row r="51" spans="1:15" x14ac:dyDescent="0.25">
      <c r="B51" s="40"/>
      <c r="C51" s="42"/>
      <c r="D51" s="42"/>
      <c r="G51" s="32"/>
      <c r="H51" s="32"/>
      <c r="O51" s="42"/>
    </row>
    <row r="52" spans="1:15" x14ac:dyDescent="0.25">
      <c r="B52" s="40"/>
      <c r="C52" s="42"/>
      <c r="D52" s="42"/>
    </row>
    <row r="53" spans="1:15" x14ac:dyDescent="0.25">
      <c r="A53" s="24"/>
      <c r="B53" s="40"/>
      <c r="C53" s="42"/>
      <c r="D53" s="42"/>
    </row>
    <row r="54" spans="1:15" x14ac:dyDescent="0.25">
      <c r="A54" s="101"/>
      <c r="B54" s="40"/>
    </row>
    <row r="55" spans="1:15" x14ac:dyDescent="0.25">
      <c r="B55" s="40"/>
      <c r="C55" s="42"/>
      <c r="D55" s="42"/>
    </row>
    <row r="56" spans="1:15" x14ac:dyDescent="0.25">
      <c r="B56" s="40"/>
      <c r="C56" s="42"/>
      <c r="D56" s="42"/>
    </row>
    <row r="57" spans="1:15" x14ac:dyDescent="0.25">
      <c r="B57" s="40"/>
      <c r="C57" s="42"/>
      <c r="D57" s="42"/>
    </row>
    <row r="58" spans="1:15" x14ac:dyDescent="0.25">
      <c r="B58" s="40"/>
      <c r="C58" s="42"/>
      <c r="D58" s="42"/>
    </row>
    <row r="59" spans="1:15" x14ac:dyDescent="0.25">
      <c r="B59" s="40"/>
      <c r="C59" s="42"/>
      <c r="D59" s="42"/>
    </row>
    <row r="60" spans="1:15" x14ac:dyDescent="0.25">
      <c r="B60" s="40"/>
      <c r="C60" s="42"/>
      <c r="D60" s="42"/>
    </row>
    <row r="61" spans="1:15" x14ac:dyDescent="0.25">
      <c r="B61" s="40"/>
      <c r="C61" s="42"/>
      <c r="D61" s="42"/>
    </row>
    <row r="62" spans="1:15" x14ac:dyDescent="0.25">
      <c r="B62" s="40"/>
      <c r="C62" s="42"/>
      <c r="D62" s="42"/>
    </row>
    <row r="63" spans="1:15" x14ac:dyDescent="0.25">
      <c r="B63" s="40"/>
      <c r="C63" s="42"/>
      <c r="D63" s="42"/>
    </row>
    <row r="64" spans="1:15" x14ac:dyDescent="0.25">
      <c r="B64" s="40"/>
      <c r="C64" s="42"/>
      <c r="D64" s="42"/>
    </row>
    <row r="65" spans="2:4" x14ac:dyDescent="0.25">
      <c r="B65" s="40"/>
      <c r="C65" s="42"/>
      <c r="D65" s="42"/>
    </row>
    <row r="66" spans="2:4" x14ac:dyDescent="0.25">
      <c r="B66" s="40"/>
      <c r="C66" s="42"/>
      <c r="D66" s="42"/>
    </row>
    <row r="67" spans="2:4" x14ac:dyDescent="0.25">
      <c r="B67" s="40"/>
      <c r="C67" s="42"/>
      <c r="D67" s="42"/>
    </row>
    <row r="68" spans="2:4" x14ac:dyDescent="0.25">
      <c r="B68" s="40"/>
      <c r="C68" s="42"/>
      <c r="D68" s="42"/>
    </row>
    <row r="69" spans="2:4" x14ac:dyDescent="0.25">
      <c r="B69" s="40"/>
      <c r="C69" s="42"/>
      <c r="D69" s="42"/>
    </row>
    <row r="70" spans="2:4" x14ac:dyDescent="0.25">
      <c r="B70" s="40"/>
      <c r="C70" s="42"/>
      <c r="D70" s="42"/>
    </row>
    <row r="71" spans="2:4" x14ac:dyDescent="0.25">
      <c r="B71" s="40"/>
      <c r="C71" s="42"/>
      <c r="D71" s="42"/>
    </row>
    <row r="72" spans="2:4" x14ac:dyDescent="0.25">
      <c r="B72" s="40"/>
      <c r="C72" s="42"/>
      <c r="D72" s="42"/>
    </row>
    <row r="73" spans="2:4" x14ac:dyDescent="0.25">
      <c r="B73" s="40"/>
      <c r="C73" s="42"/>
      <c r="D73" s="42"/>
    </row>
    <row r="74" spans="2:4" x14ac:dyDescent="0.25">
      <c r="B74" s="40"/>
      <c r="C74" s="42"/>
      <c r="D74" s="42"/>
    </row>
    <row r="75" spans="2:4" x14ac:dyDescent="0.25">
      <c r="B75" s="40"/>
    </row>
    <row r="76" spans="2:4" x14ac:dyDescent="0.25">
      <c r="C76" s="42"/>
      <c r="D76" s="42"/>
    </row>
    <row r="77" spans="2:4" x14ac:dyDescent="0.25">
      <c r="B77" s="40"/>
    </row>
    <row r="80" spans="2:4" x14ac:dyDescent="0.25">
      <c r="D80" s="42"/>
    </row>
    <row r="81" spans="4:4" x14ac:dyDescent="0.25">
      <c r="D81" s="42"/>
    </row>
    <row r="82" spans="4:4" x14ac:dyDescent="0.25">
      <c r="D82" s="42"/>
    </row>
    <row r="83" spans="4:4" x14ac:dyDescent="0.25">
      <c r="D83" s="42"/>
    </row>
    <row r="84" spans="4:4" x14ac:dyDescent="0.25">
      <c r="D84" s="42"/>
    </row>
    <row r="85" spans="4:4" x14ac:dyDescent="0.25">
      <c r="D85" s="42"/>
    </row>
    <row r="86" spans="4:4" x14ac:dyDescent="0.25">
      <c r="D86" s="42"/>
    </row>
    <row r="87" spans="4:4" x14ac:dyDescent="0.25">
      <c r="D87" s="42"/>
    </row>
    <row r="88" spans="4:4" x14ac:dyDescent="0.25">
      <c r="D88" s="42"/>
    </row>
    <row r="89" spans="4:4" x14ac:dyDescent="0.25">
      <c r="D89" s="42"/>
    </row>
    <row r="90" spans="4:4" x14ac:dyDescent="0.25">
      <c r="D90" s="42"/>
    </row>
    <row r="91" spans="4:4" x14ac:dyDescent="0.25">
      <c r="D91" s="42"/>
    </row>
    <row r="92" spans="4:4" x14ac:dyDescent="0.25">
      <c r="D92" s="42"/>
    </row>
    <row r="93" spans="4:4" x14ac:dyDescent="0.25">
      <c r="D93" s="42"/>
    </row>
    <row r="94" spans="4:4" x14ac:dyDescent="0.25">
      <c r="D94" s="42"/>
    </row>
    <row r="95" spans="4:4" x14ac:dyDescent="0.25">
      <c r="D95" s="42"/>
    </row>
    <row r="96" spans="4:4" x14ac:dyDescent="0.25">
      <c r="D96" s="42"/>
    </row>
    <row r="97" spans="4:4" x14ac:dyDescent="0.25">
      <c r="D97" s="42"/>
    </row>
    <row r="98" spans="4:4" x14ac:dyDescent="0.25">
      <c r="D98" s="42"/>
    </row>
    <row r="99" spans="4:4" ht="40.4" customHeight="1" x14ac:dyDescent="0.25">
      <c r="D99" s="42"/>
    </row>
    <row r="100" spans="4:4" x14ac:dyDescent="0.25">
      <c r="D100" s="42"/>
    </row>
    <row r="101" spans="4:4" x14ac:dyDescent="0.25">
      <c r="D101" s="42"/>
    </row>
    <row r="102" spans="4:4" x14ac:dyDescent="0.25">
      <c r="D102" s="42"/>
    </row>
  </sheetData>
  <sortState ref="C44:E47">
    <sortCondition descending="1" ref="D44:D47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 1</vt:lpstr>
      <vt:lpstr>Figure 2</vt:lpstr>
      <vt:lpstr>Figure 3</vt:lpstr>
      <vt:lpstr>Table 1</vt:lpstr>
      <vt:lpstr>Figure 4</vt:lpstr>
      <vt:lpstr>Figure 5</vt:lpstr>
      <vt:lpstr>Figure 6</vt:lpstr>
      <vt:lpstr>Figure 7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MUCIC Marija (ESTAT-EXT)</cp:lastModifiedBy>
  <cp:lastPrinted>2011-11-30T16:52:37Z</cp:lastPrinted>
  <dcterms:created xsi:type="dcterms:W3CDTF">2006-08-02T08:11:59Z</dcterms:created>
  <dcterms:modified xsi:type="dcterms:W3CDTF">2023-03-07T14:55:03Z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