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1. Recent trends\Russia\2024-Q4\"/>
    </mc:Choice>
  </mc:AlternateContent>
  <xr:revisionPtr revIDLastSave="0" documentId="13_ncr:1_{2BCBA954-2C09-4707-BC2D-56FB91FF42FD}" xr6:coauthVersionLast="47" xr6:coauthVersionMax="47" xr10:uidLastSave="{00000000-0000-0000-0000-000000000000}"/>
  <bookViews>
    <workbookView xWindow="28680" yWindow="-120" windowWidth="20730" windowHeight="11160" xr2:uid="{96954E5E-6D37-4C63-BE40-186C1CA8C0FB}"/>
  </bookViews>
  <sheets>
    <sheet name="Figure 1" sheetId="66" r:id="rId1"/>
    <sheet name="Figure 2" sheetId="67" r:id="rId2"/>
    <sheet name="Figure 3" sheetId="61" r:id="rId3"/>
    <sheet name="Figure 4" sheetId="13" r:id="rId4"/>
    <sheet name="Figure 5" sheetId="27" r:id="rId5"/>
    <sheet name="Figure 6" sheetId="42" r:id="rId6"/>
    <sheet name="Figure 7" sheetId="56" r:id="rId7"/>
    <sheet name="Figure 8" sheetId="49" r:id="rId8"/>
    <sheet name="Figure 9" sheetId="8" r:id="rId9"/>
    <sheet name="Figure 10" sheetId="44" r:id="rId10"/>
    <sheet name="Figure 11" sheetId="57" r:id="rId11"/>
    <sheet name="Figure 12" sheetId="51" r:id="rId12"/>
    <sheet name="Figure 13" sheetId="53" r:id="rId13"/>
    <sheet name="Figure 14" sheetId="59" r:id="rId14"/>
    <sheet name="Figure 15" sheetId="65" r:id="rId15"/>
    <sheet name="Figure 16" sheetId="64" r:id="rId16"/>
    <sheet name="Table 1+2" sheetId="22" r:id="rId17"/>
  </sheets>
  <definedNames>
    <definedName name="expfig">#REF!</definedName>
    <definedName name="fig_1">'Figure 1'!$A$1:$P$33</definedName>
    <definedName name="fig_10">'Figure 10'!$A$21:$U$53</definedName>
    <definedName name="fig_11">'Figure 11'!$A$10:$AA$29</definedName>
    <definedName name="fig_12">'Figure 12'!$A$20:$U$52</definedName>
    <definedName name="fig_13">'Figure 13'!$A$10:$AA$29</definedName>
    <definedName name="fig_14">'Figure 14'!$A$19:$U$51</definedName>
    <definedName name="Fig_15">'Figure 15'!$A$10:$AA$29</definedName>
    <definedName name="Fig_16">'Figure 16'!$A$19:$U$51</definedName>
    <definedName name="fig_2">'Figure 2'!$A$1:$P$33</definedName>
    <definedName name="fig_3">'Figure 3'!$B$1:$J$33</definedName>
    <definedName name="fig_4">'Figure 4'!$A$1:$L$36</definedName>
    <definedName name="fig_5">'Figure 5'!$A$10:$AA$29</definedName>
    <definedName name="fig_6">'Figure 6'!$A$20:$U$52</definedName>
    <definedName name="fig_7">'Figure 7'!$A$10:$AA$29</definedName>
    <definedName name="fig_8">'Figure 8'!$A$20:$U$52</definedName>
    <definedName name="fig_9">'Figure 9'!$A$10:$AA$29</definedName>
    <definedName name="GEO">#REF!</definedName>
    <definedName name="period">#REF!</definedName>
    <definedName name="prod_code">#REF!</definedName>
    <definedName name="Tab_1">'Table 1+2'!$A$1:$Q$11</definedName>
    <definedName name="Tab_2">'Table 1+2'!$A$15:$Q$25</definedName>
    <definedName name="this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<sst xmlns="http://schemas.openxmlformats.org/spreadsheetml/2006/main" count="490" uniqueCount="115">
  <si>
    <t>72</t>
  </si>
  <si>
    <t>Imports</t>
  </si>
  <si>
    <t>Exports</t>
  </si>
  <si>
    <t>Balance</t>
  </si>
  <si>
    <t>Product</t>
  </si>
  <si>
    <t>Iron and steel</t>
  </si>
  <si>
    <t>Electrical machinery</t>
  </si>
  <si>
    <t>Value</t>
  </si>
  <si>
    <t>Volume</t>
  </si>
  <si>
    <t>Unit value</t>
  </si>
  <si>
    <t>Label</t>
  </si>
  <si>
    <t>(€ million, quarterly data)</t>
  </si>
  <si>
    <t>Vehicles</t>
  </si>
  <si>
    <t>(1000 tons, quarterly data)</t>
  </si>
  <si>
    <t>Machinery</t>
  </si>
  <si>
    <t>Plastics</t>
  </si>
  <si>
    <t>China</t>
  </si>
  <si>
    <t>United States</t>
  </si>
  <si>
    <t>Angola</t>
  </si>
  <si>
    <t>Australia</t>
  </si>
  <si>
    <t>Azerbaijan</t>
  </si>
  <si>
    <t>Brazil</t>
  </si>
  <si>
    <t>Canada</t>
  </si>
  <si>
    <t>Algeria</t>
  </si>
  <si>
    <t>Egypt</t>
  </si>
  <si>
    <t>United Kingdom</t>
  </si>
  <si>
    <t>Israel</t>
  </si>
  <si>
    <t>India</t>
  </si>
  <si>
    <t>Iraq</t>
  </si>
  <si>
    <t>Japan</t>
  </si>
  <si>
    <t>South Korea</t>
  </si>
  <si>
    <t>Kazakhstan</t>
  </si>
  <si>
    <t>Morocco</t>
  </si>
  <si>
    <t>Nigeria</t>
  </si>
  <si>
    <t>Norway</t>
  </si>
  <si>
    <t>Qatar</t>
  </si>
  <si>
    <t>Russia</t>
  </si>
  <si>
    <t>Saudi Arabia</t>
  </si>
  <si>
    <t>Turkmenistan</t>
  </si>
  <si>
    <t>Taiwan</t>
  </si>
  <si>
    <t>Uzbekistan</t>
  </si>
  <si>
    <t>Vietnam</t>
  </si>
  <si>
    <t>Serbia</t>
  </si>
  <si>
    <t>South Africa</t>
  </si>
  <si>
    <t>Türkiye</t>
  </si>
  <si>
    <t>Other</t>
  </si>
  <si>
    <t>Partner</t>
  </si>
  <si>
    <t>Trinidad and Tobago</t>
  </si>
  <si>
    <t>Pharmaceuticals</t>
  </si>
  <si>
    <t>27111100</t>
  </si>
  <si>
    <t>27112100</t>
  </si>
  <si>
    <t>75</t>
  </si>
  <si>
    <t>31</t>
  </si>
  <si>
    <t>Nickel</t>
  </si>
  <si>
    <t>Fertilisers</t>
  </si>
  <si>
    <t>Libya</t>
  </si>
  <si>
    <t>The following HS codes were used: 84, 87, 30, 85, and 39</t>
  </si>
  <si>
    <t>Natural gas</t>
  </si>
  <si>
    <t>Petroleum oil</t>
  </si>
  <si>
    <t>/Petroleum_oils</t>
  </si>
  <si>
    <t>Food, drinks and tobacco</t>
  </si>
  <si>
    <t>Raw materials</t>
  </si>
  <si>
    <t>Other manufactured goods</t>
  </si>
  <si>
    <t>Other goods</t>
  </si>
  <si>
    <t>Machinery &amp; vehicles</t>
  </si>
  <si>
    <t>Energy</t>
  </si>
  <si>
    <t>Total</t>
  </si>
  <si>
    <r>
      <t>Source:</t>
    </r>
    <r>
      <rPr>
        <sz val="10"/>
        <color indexed="8"/>
        <rFont val="Arial"/>
        <family val="2"/>
      </rPr>
      <t xml:space="preserve"> Eurostat (online data code: ext_st_eu27_2020sitc)</t>
    </r>
  </si>
  <si>
    <t>Q3 2023</t>
  </si>
  <si>
    <t>Q1 2021</t>
  </si>
  <si>
    <t>Q1 2022</t>
  </si>
  <si>
    <t>Q1 2023</t>
  </si>
  <si>
    <t>Q2 2022</t>
  </si>
  <si>
    <t>Q2 2021</t>
  </si>
  <si>
    <t>Q3 2021</t>
  </si>
  <si>
    <t>Q4 2021</t>
  </si>
  <si>
    <t>Q3 2022</t>
  </si>
  <si>
    <t>Q4 2022</t>
  </si>
  <si>
    <t>Q2 2023</t>
  </si>
  <si>
    <t>Q4 2023</t>
  </si>
  <si>
    <t>Q1 2024</t>
  </si>
  <si>
    <t>DROP</t>
  </si>
  <si>
    <t>value, indexed at 100 in first quarter 2021</t>
  </si>
  <si>
    <t>unit value, indexed at 100 in first quarter 2021</t>
  </si>
  <si>
    <t>(indexed at 100 in first quarter 2021</t>
  </si>
  <si>
    <t>volume, indexed at 100 in first quarter 2021</t>
  </si>
  <si>
    <t>Q2 2024</t>
  </si>
  <si>
    <r>
      <t>Source</t>
    </r>
    <r>
      <rPr>
        <i/>
        <sz val="12"/>
        <color rgb="FF000000"/>
        <rFont val="Arial"/>
        <family val="2"/>
      </rPr>
      <t>:</t>
    </r>
    <r>
      <rPr>
        <sz val="12"/>
        <color rgb="FF000000"/>
        <rFont val="Arial"/>
        <family val="2"/>
      </rPr>
      <t xml:space="preserve"> Eurostat (online data code: ds-045409)</t>
    </r>
  </si>
  <si>
    <r>
      <t>Source</t>
    </r>
    <r>
      <rPr>
        <i/>
        <sz val="11"/>
        <color rgb="FF000000"/>
        <rFont val="Arial"/>
        <family val="2"/>
      </rPr>
      <t>:</t>
    </r>
    <r>
      <rPr>
        <sz val="11"/>
        <color rgb="FF000000"/>
        <rFont val="Arial"/>
        <family val="2"/>
      </rPr>
      <t xml:space="preserve"> Eurostat (online data code: ds-045409)</t>
    </r>
  </si>
  <si>
    <t>Chemicals and related products</t>
  </si>
  <si>
    <t>Q3 2024</t>
  </si>
  <si>
    <t>Since Q1 2022</t>
  </si>
  <si>
    <t>Table 0: Main partners for extra-EU imports of liquefied natural gas</t>
  </si>
  <si>
    <t>Share Russia in extra-EU</t>
  </si>
  <si>
    <t>Euro billion</t>
  </si>
  <si>
    <t>Q4 2024</t>
  </si>
  <si>
    <t>Main partners for extra-EU imports of natural gas in gaseous state</t>
  </si>
  <si>
    <t>Exports of main product groups to Russia, Q1 2021 to Q4 2024</t>
  </si>
  <si>
    <t>natural gas in gaseous state</t>
  </si>
  <si>
    <t>EU imports of natural gas in gaseous state from Russia, Q1 2021 to Q4 2024</t>
  </si>
  <si>
    <t>liquefied natural gas</t>
  </si>
  <si>
    <t>Main partners for extra-EU imports of liquefied natural gas</t>
  </si>
  <si>
    <t>EU imports of liquefied natural gas from Russia, Q1 2021 to Q4 2024</t>
  </si>
  <si>
    <t>iron and steel</t>
  </si>
  <si>
    <t>Main partners for extra-EU imports of iron and steel</t>
  </si>
  <si>
    <t>EU imports of iron and steel from Russia, Q1 2021 to Q4 2024</t>
  </si>
  <si>
    <t>fertilisers</t>
  </si>
  <si>
    <t>Main partners for extra-EU imports of fertilisers</t>
  </si>
  <si>
    <t>EU imports of fertilisers from Russia, Q1 2021 to Q4 2024</t>
  </si>
  <si>
    <t>petroleum oil</t>
  </si>
  <si>
    <t>Main partners for extra-EU imports of petroleum oil</t>
  </si>
  <si>
    <t>EU imports of petroleum oil from Russia, Q1 2021 to Q4 2024</t>
  </si>
  <si>
    <t>nickel</t>
  </si>
  <si>
    <t>Main partners for extra-EU imports of nickel</t>
  </si>
  <si>
    <t>EU imports of nickel from Russia, Q1 2021 to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</si>
</sst>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mmm\-yyyy"/>
    <numFmt numFmtId="166" formatCode="0.0"/>
    <numFmt numFmtId="167" formatCode="#,##0.0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rgb="FF000000"/>
      <name val="Arial"/>
      <family val="2"/>
    </font>
    <font>
      <sz val="16"/>
      <color theme="1"/>
      <name val="Arial"/>
      <family val="2"/>
    </font>
    <font>
      <b/>
      <sz val="18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i/>
      <sz val="11"/>
      <color indexed="8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6" fillId="3" borderId="7" xfId="0" applyFont="1" applyFill="1" applyBorder="1" applyAlignment="1">
      <alignment horizontal="left" vertical="center"/>
    </xf>
    <xf numFmtId="166" fontId="4" fillId="0" borderId="0" xfId="0" applyNumberFormat="1" applyFont="1"/>
    <xf numFmtId="0" fontId="8" fillId="0" borderId="0" xfId="0" applyFont="1"/>
    <xf numFmtId="165" fontId="4" fillId="0" borderId="0" xfId="0" applyNumberFormat="1" applyFont="1"/>
    <xf numFmtId="167" fontId="4" fillId="0" borderId="0" xfId="0" applyNumberFormat="1" applyFont="1"/>
    <xf numFmtId="2" fontId="4" fillId="0" borderId="0" xfId="0" applyNumberFormat="1" applyFont="1"/>
    <xf numFmtId="9" fontId="4" fillId="0" borderId="0" xfId="5" applyFont="1"/>
    <xf numFmtId="4" fontId="4" fillId="0" borderId="0" xfId="0" applyNumberFormat="1" applyFont="1"/>
    <xf numFmtId="0" fontId="9" fillId="0" borderId="0" xfId="0" applyFont="1" applyAlignment="1"/>
    <xf numFmtId="0" fontId="10" fillId="0" borderId="0" xfId="1" applyFont="1" applyAlignment="1">
      <alignment horizontal="left" vertical="center" readingOrder="1"/>
    </xf>
    <xf numFmtId="0" fontId="5" fillId="0" borderId="0" xfId="1" applyFont="1"/>
    <xf numFmtId="0" fontId="4" fillId="0" borderId="0" xfId="0" applyNumberFormat="1" applyFont="1"/>
    <xf numFmtId="0" fontId="5" fillId="0" borderId="0" xfId="1" applyFont="1" applyAlignment="1">
      <alignment horizontal="left"/>
    </xf>
    <xf numFmtId="10" fontId="5" fillId="0" borderId="0" xfId="1" applyNumberFormat="1" applyFont="1"/>
    <xf numFmtId="0" fontId="7" fillId="0" borderId="0" xfId="1" applyFont="1" applyAlignment="1"/>
    <xf numFmtId="0" fontId="11" fillId="2" borderId="6" xfId="1" applyFont="1" applyFill="1" applyBorder="1" applyAlignment="1">
      <alignment horizontal="left" vertical="center"/>
    </xf>
    <xf numFmtId="17" fontId="11" fillId="2" borderId="6" xfId="1" applyNumberFormat="1" applyFont="1" applyFill="1" applyBorder="1" applyAlignment="1">
      <alignment horizontal="center" vertical="center"/>
    </xf>
    <xf numFmtId="0" fontId="5" fillId="0" borderId="4" xfId="1" applyFont="1" applyBorder="1"/>
    <xf numFmtId="166" fontId="5" fillId="0" borderId="2" xfId="1" applyNumberFormat="1" applyFont="1" applyBorder="1"/>
    <xf numFmtId="0" fontId="5" fillId="0" borderId="3" xfId="1" applyFont="1" applyBorder="1"/>
    <xf numFmtId="166" fontId="5" fillId="0" borderId="4" xfId="1" applyNumberFormat="1" applyFont="1" applyBorder="1"/>
    <xf numFmtId="0" fontId="5" fillId="0" borderId="5" xfId="1" applyFont="1" applyBorder="1"/>
    <xf numFmtId="166" fontId="5" fillId="0" borderId="8" xfId="1" applyNumberFormat="1" applyFont="1" applyBorder="1"/>
    <xf numFmtId="3" fontId="4" fillId="0" borderId="0" xfId="0" applyNumberFormat="1" applyFont="1"/>
    <xf numFmtId="0" fontId="11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left"/>
    </xf>
    <xf numFmtId="3" fontId="5" fillId="0" borderId="2" xfId="1" applyNumberFormat="1" applyFont="1" applyBorder="1"/>
    <xf numFmtId="0" fontId="11" fillId="0" borderId="3" xfId="1" applyFont="1" applyBorder="1" applyAlignment="1">
      <alignment horizontal="left"/>
    </xf>
    <xf numFmtId="3" fontId="5" fillId="0" borderId="3" xfId="1" applyNumberFormat="1" applyFont="1" applyBorder="1"/>
    <xf numFmtId="0" fontId="11" fillId="0" borderId="5" xfId="1" applyFont="1" applyBorder="1" applyAlignment="1">
      <alignment horizontal="left"/>
    </xf>
    <xf numFmtId="3" fontId="5" fillId="0" borderId="5" xfId="1" applyNumberFormat="1" applyFont="1" applyBorder="1"/>
    <xf numFmtId="0" fontId="5" fillId="0" borderId="0" xfId="1" applyFont="1" applyBorder="1" applyAlignment="1">
      <alignment horizontal="left"/>
    </xf>
    <xf numFmtId="3" fontId="5" fillId="0" borderId="0" xfId="1" applyNumberFormat="1" applyFont="1" applyBorder="1"/>
    <xf numFmtId="0" fontId="13" fillId="0" borderId="0" xfId="1" applyFont="1" applyAlignment="1">
      <alignment horizontal="left" vertical="center" readingOrder="1"/>
    </xf>
    <xf numFmtId="0" fontId="14" fillId="0" borderId="0" xfId="1" applyFont="1"/>
    <xf numFmtId="0" fontId="15" fillId="0" borderId="0" xfId="0" applyFont="1"/>
    <xf numFmtId="1" fontId="5" fillId="0" borderId="0" xfId="1" applyNumberFormat="1" applyFont="1"/>
    <xf numFmtId="0" fontId="16" fillId="0" borderId="0" xfId="0" applyFont="1"/>
    <xf numFmtId="0" fontId="19" fillId="0" borderId="0" xfId="0" applyFont="1"/>
    <xf numFmtId="0" fontId="20" fillId="0" borderId="0" xfId="0" applyFont="1"/>
    <xf numFmtId="166" fontId="4" fillId="0" borderId="0" xfId="0" applyNumberFormat="1" applyFont="1" applyFill="1"/>
    <xf numFmtId="0" fontId="4" fillId="0" borderId="0" xfId="0" applyFont="1" applyAlignment="1">
      <alignment horizontal="center"/>
    </xf>
  </cellXfs>
  <cellStyles count="6">
    <cellStyle name="Normal" xfId="0" builtinId="0"/>
    <cellStyle name="Normal 2" xfId="1" xr:uid="{00000000-0005-0000-0000-000005000000}"/>
    <cellStyle name="Normal 2 2" xfId="3" xr:uid="{00000000-0005-0000-0000-000006000000}"/>
    <cellStyle name="Percent" xfId="5" builtinId="5"/>
    <cellStyle name="Percent 2" xfId="2" xr:uid="{00000000-0005-0000-0000-000008000000}"/>
    <cellStyle name="Percent 2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</a:t>
            </a:r>
            <a:r>
              <a:rPr lang="en-US" baseline="0"/>
              <a:t> </a:t>
            </a:r>
            <a:r>
              <a:rPr lang="en-US"/>
              <a:t>with Russia, Q1 2021 to Q4 2024</a:t>
            </a:r>
          </a:p>
          <a:p>
            <a:pPr algn="l">
              <a:defRPr sz="1800" b="1"/>
            </a:pPr>
            <a:r>
              <a:rPr lang="en-US" sz="1600" b="0"/>
              <a:t>(€ billion, seasonally</a:t>
            </a:r>
            <a:r>
              <a:rPr lang="en-US" sz="1600" b="0" baseline="0"/>
              <a:t> adjusted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4.0000000000000001E-3"/>
          <c:y val="8.2151511476004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1'!$U$2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1'!$R$3:$R$17</c:f>
              <c:strCache>
                <c:ptCount val="15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</c:strCache>
            </c:strRef>
          </c:cat>
          <c:val>
            <c:numRef>
              <c:f>'Figure 1'!$U$3:$U$18</c:f>
              <c:numCache>
                <c:formatCode>0.0</c:formatCode>
                <c:ptCount val="16"/>
                <c:pt idx="0">
                  <c:v>-9.1593999999999944</c:v>
                </c:pt>
                <c:pt idx="1">
                  <c:v>-14.0732</c:v>
                </c:pt>
                <c:pt idx="2">
                  <c:v>-20.700499999999995</c:v>
                </c:pt>
                <c:pt idx="3">
                  <c:v>-30.235300000000002</c:v>
                </c:pt>
                <c:pt idx="4">
                  <c:v>-43.947500000000005</c:v>
                </c:pt>
                <c:pt idx="5">
                  <c:v>-45.967300000000002</c:v>
                </c:pt>
                <c:pt idx="6">
                  <c:v>-34.493599999999994</c:v>
                </c:pt>
                <c:pt idx="7">
                  <c:v>-22.730800000000002</c:v>
                </c:pt>
                <c:pt idx="8">
                  <c:v>-5.9839999999999982</c:v>
                </c:pt>
                <c:pt idx="9">
                  <c:v>-1.8478999999999992</c:v>
                </c:pt>
                <c:pt idx="10">
                  <c:v>-2.0522999999999989</c:v>
                </c:pt>
                <c:pt idx="11">
                  <c:v>-2.2050999999999981</c:v>
                </c:pt>
                <c:pt idx="12">
                  <c:v>-1.014400000000002</c:v>
                </c:pt>
                <c:pt idx="13">
                  <c:v>-0.29859999999999864</c:v>
                </c:pt>
                <c:pt idx="14">
                  <c:v>-0.91690000000000182</c:v>
                </c:pt>
                <c:pt idx="15">
                  <c:v>-2.1292999999999997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2-49FB-96C0-25727E80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5882784"/>
        <c:axId val="515883112"/>
      </c:barChart>
      <c:lineChart>
        <c:grouping val="standard"/>
        <c:varyColors val="0"/>
        <c:ser>
          <c:idx val="0"/>
          <c:order val="0"/>
          <c:tx>
            <c:strRef>
              <c:f>'Figure 1'!$S$2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1'!$R$3:$R$18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1'!$S$3:$S$18</c:f>
              <c:numCache>
                <c:formatCode>#,##0.0</c:formatCode>
                <c:ptCount val="16"/>
                <c:pt idx="0">
                  <c:v>30.589199999999998</c:v>
                </c:pt>
                <c:pt idx="1">
                  <c:v>36.552799999999998</c:v>
                </c:pt>
                <c:pt idx="2">
                  <c:v>42.837199999999996</c:v>
                </c:pt>
                <c:pt idx="3">
                  <c:v>52.887300000000003</c:v>
                </c:pt>
                <c:pt idx="4">
                  <c:v>63.195</c:v>
                </c:pt>
                <c:pt idx="5">
                  <c:v>57.228700000000003</c:v>
                </c:pt>
                <c:pt idx="6">
                  <c:v>46.468899999999991</c:v>
                </c:pt>
                <c:pt idx="7">
                  <c:v>35.048100000000005</c:v>
                </c:pt>
                <c:pt idx="8">
                  <c:v>17.686599999999999</c:v>
                </c:pt>
                <c:pt idx="9">
                  <c:v>11.1983</c:v>
                </c:pt>
                <c:pt idx="10">
                  <c:v>10.945799999999998</c:v>
                </c:pt>
                <c:pt idx="11">
                  <c:v>10.6953</c:v>
                </c:pt>
                <c:pt idx="12">
                  <c:v>9.5220000000000002</c:v>
                </c:pt>
                <c:pt idx="13">
                  <c:v>8.1010999999999989</c:v>
                </c:pt>
                <c:pt idx="14">
                  <c:v>8.8493000000000013</c:v>
                </c:pt>
                <c:pt idx="15">
                  <c:v>9.402099999999999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2-49FB-96C0-25727E80E976}"/>
            </c:ext>
          </c:extLst>
        </c:ser>
        <c:ser>
          <c:idx val="1"/>
          <c:order val="1"/>
          <c:tx>
            <c:strRef>
              <c:f>'Figure 1'!$T$2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1'!$R$3:$R$18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1'!$T$3:$T$18</c:f>
              <c:numCache>
                <c:formatCode>#,##0.0</c:formatCode>
                <c:ptCount val="16"/>
                <c:pt idx="0">
                  <c:v>21.429800000000004</c:v>
                </c:pt>
                <c:pt idx="1">
                  <c:v>22.479599999999998</c:v>
                </c:pt>
                <c:pt idx="2">
                  <c:v>22.136700000000001</c:v>
                </c:pt>
                <c:pt idx="3">
                  <c:v>22.652000000000001</c:v>
                </c:pt>
                <c:pt idx="4">
                  <c:v>19.247499999999999</c:v>
                </c:pt>
                <c:pt idx="5">
                  <c:v>11.261400000000002</c:v>
                </c:pt>
                <c:pt idx="6">
                  <c:v>11.975299999999999</c:v>
                </c:pt>
                <c:pt idx="7">
                  <c:v>12.317300000000001</c:v>
                </c:pt>
                <c:pt idx="8">
                  <c:v>11.7026</c:v>
                </c:pt>
                <c:pt idx="9">
                  <c:v>9.3504000000000005</c:v>
                </c:pt>
                <c:pt idx="10">
                  <c:v>8.8934999999999995</c:v>
                </c:pt>
                <c:pt idx="11">
                  <c:v>8.4902000000000015</c:v>
                </c:pt>
                <c:pt idx="12">
                  <c:v>8.5075999999999983</c:v>
                </c:pt>
                <c:pt idx="13">
                  <c:v>7.8025000000000002</c:v>
                </c:pt>
                <c:pt idx="14">
                  <c:v>7.9323999999999995</c:v>
                </c:pt>
                <c:pt idx="15">
                  <c:v>7.2727999999999993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2-49FB-96C0-25727E80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82784"/>
        <c:axId val="515883112"/>
      </c:lineChart>
      <c:catAx>
        <c:axId val="5158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3112"/>
        <c:crosses val="autoZero"/>
        <c:auto val="1"/>
        <c:lblAlgn val="ctr"/>
        <c:lblOffset val="100"/>
        <c:tickLblSkip val="1"/>
        <c:noMultiLvlLbl val="0"/>
      </c:catAx>
      <c:valAx>
        <c:axId val="515883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722903833229082"/>
          <c:w val="0.33325399580801673"/>
          <c:h val="4.79734206508483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 with Russia, </a:t>
            </a:r>
            <a:r>
              <a:rPr lang="en-US" sz="1800" b="1" i="0" u="none" strike="noStrike" baseline="0">
                <a:effectLst/>
              </a:rPr>
              <a:t>Q1 2021 to Q4 2024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(% share in extra-EU trade, seasonally adjusted)</a:t>
            </a:r>
          </a:p>
        </c:rich>
      </c:tx>
      <c:layout>
        <c:manualLayout>
          <c:xMode val="edge"/>
          <c:yMode val="edge"/>
          <c:x val="4.0000000000000001E-3"/>
          <c:y val="8.21515114760047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2'!$R$3:$R$18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2'!$S$3:$S$18</c:f>
              <c:numCache>
                <c:formatCode>#,##0.0</c:formatCode>
                <c:ptCount val="16"/>
                <c:pt idx="0">
                  <c:v>6.585047826263855</c:v>
                </c:pt>
                <c:pt idx="1">
                  <c:v>7.2243660882016654</c:v>
                </c:pt>
                <c:pt idx="2">
                  <c:v>8.0279730554318665</c:v>
                </c:pt>
                <c:pt idx="3">
                  <c:v>8.7041996080688389</c:v>
                </c:pt>
                <c:pt idx="4">
                  <c:v>9.2881645898921494</c:v>
                </c:pt>
                <c:pt idx="5">
                  <c:v>7.5094874550132378</c:v>
                </c:pt>
                <c:pt idx="6">
                  <c:v>5.7548563864937607</c:v>
                </c:pt>
                <c:pt idx="7">
                  <c:v>4.6900937842116068</c:v>
                </c:pt>
                <c:pt idx="8">
                  <c:v>2.645400873972747</c:v>
                </c:pt>
                <c:pt idx="9">
                  <c:v>1.7461727283132185</c:v>
                </c:pt>
                <c:pt idx="10">
                  <c:v>1.7865618583455474</c:v>
                </c:pt>
                <c:pt idx="11">
                  <c:v>1.7681460925480723</c:v>
                </c:pt>
                <c:pt idx="12">
                  <c:v>1.6207033362285406</c:v>
                </c:pt>
                <c:pt idx="13">
                  <c:v>1.3261141406613071</c:v>
                </c:pt>
                <c:pt idx="14">
                  <c:v>1.4389061237046588</c:v>
                </c:pt>
                <c:pt idx="15">
                  <c:v>1.5221411548301564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C-4F41-9419-11610F7E708B}"/>
            </c:ext>
          </c:extLst>
        </c:ser>
        <c:ser>
          <c:idx val="1"/>
          <c:order val="1"/>
          <c:tx>
            <c:strRef>
              <c:f>'Figure 2'!$T$2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2'!$R$3:$R$18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2'!$T$3:$T$18</c:f>
              <c:numCache>
                <c:formatCode>#,##0.0</c:formatCode>
                <c:ptCount val="16"/>
                <c:pt idx="0">
                  <c:v>4.1223354373534793</c:v>
                </c:pt>
                <c:pt idx="1">
                  <c:v>4.2116906847847524</c:v>
                </c:pt>
                <c:pt idx="2">
                  <c:v>4.0841316319608243</c:v>
                </c:pt>
                <c:pt idx="3">
                  <c:v>4.0033451932640869</c:v>
                </c:pt>
                <c:pt idx="4">
                  <c:v>3.2135022691942372</c:v>
                </c:pt>
                <c:pt idx="5">
                  <c:v>1.7724266729958256</c:v>
                </c:pt>
                <c:pt idx="6">
                  <c:v>1.8307911326801867</c:v>
                </c:pt>
                <c:pt idx="7">
                  <c:v>1.8585687332284744</c:v>
                </c:pt>
                <c:pt idx="8">
                  <c:v>1.805676743035995</c:v>
                </c:pt>
                <c:pt idx="9">
                  <c:v>1.4665044327317316</c:v>
                </c:pt>
                <c:pt idx="10">
                  <c:v>1.4091679658180707</c:v>
                </c:pt>
                <c:pt idx="11">
                  <c:v>1.3294920426529835</c:v>
                </c:pt>
                <c:pt idx="12">
                  <c:v>1.3274323165703574</c:v>
                </c:pt>
                <c:pt idx="13">
                  <c:v>1.2033418743231443</c:v>
                </c:pt>
                <c:pt idx="14">
                  <c:v>1.2348904019978935</c:v>
                </c:pt>
                <c:pt idx="15">
                  <c:v>1.127827127709891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C-4F41-9419-11610F7E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882784"/>
        <c:axId val="515883112"/>
      </c:lineChart>
      <c:catAx>
        <c:axId val="5158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3112"/>
        <c:crosses val="autoZero"/>
        <c:auto val="1"/>
        <c:lblAlgn val="ctr"/>
        <c:lblOffset val="100"/>
        <c:tickLblSkip val="1"/>
        <c:noMultiLvlLbl val="0"/>
      </c:catAx>
      <c:valAx>
        <c:axId val="515883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8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722903833229082"/>
          <c:w val="0.33074477690288712"/>
          <c:h val="4.94055387789806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- Russia trade balance by product group, </a:t>
            </a:r>
            <a:r>
              <a:rPr lang="en-US" sz="1800" b="1" i="0" u="none" strike="noStrike" baseline="0">
                <a:effectLst/>
              </a:rPr>
              <a:t>Q1 2021 to Q4 2024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1.1480760460260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562414698162732E-2"/>
          <c:y val="0.13193338377186836"/>
          <c:w val="0.93177091863517059"/>
          <c:h val="0.523965216091760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3'!$N$1</c:f>
              <c:strCache>
                <c:ptCount val="1"/>
                <c:pt idx="0">
                  <c:v>Food, drinks and tobacco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3'!$N$2:$N$17</c:f>
              <c:numCache>
                <c:formatCode>0.00</c:formatCode>
                <c:ptCount val="16"/>
                <c:pt idx="0">
                  <c:v>0.96290000000000009</c:v>
                </c:pt>
                <c:pt idx="1">
                  <c:v>0.96320000000000006</c:v>
                </c:pt>
                <c:pt idx="2">
                  <c:v>0.90939999999999999</c:v>
                </c:pt>
                <c:pt idx="3">
                  <c:v>0.81090000000000007</c:v>
                </c:pt>
                <c:pt idx="4">
                  <c:v>0.66020000000000001</c:v>
                </c:pt>
                <c:pt idx="5">
                  <c:v>0.47060000000000002</c:v>
                </c:pt>
                <c:pt idx="6">
                  <c:v>1.0069999999999999</c:v>
                </c:pt>
                <c:pt idx="7">
                  <c:v>1.1516999999999999</c:v>
                </c:pt>
                <c:pt idx="8">
                  <c:v>1.1719999999999999</c:v>
                </c:pt>
                <c:pt idx="9">
                  <c:v>0.95510000000000006</c:v>
                </c:pt>
                <c:pt idx="10">
                  <c:v>0.71210000000000007</c:v>
                </c:pt>
                <c:pt idx="11">
                  <c:v>0.67590000000000006</c:v>
                </c:pt>
                <c:pt idx="12">
                  <c:v>0.82810000000000006</c:v>
                </c:pt>
                <c:pt idx="13">
                  <c:v>0.91500000000000004</c:v>
                </c:pt>
                <c:pt idx="14">
                  <c:v>0.96569999999999989</c:v>
                </c:pt>
                <c:pt idx="15">
                  <c:v>0.92210000000000003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2-4388-80E6-357DED0F05B2}"/>
            </c:ext>
          </c:extLst>
        </c:ser>
        <c:ser>
          <c:idx val="1"/>
          <c:order val="1"/>
          <c:tx>
            <c:strRef>
              <c:f>'Figure 3'!$O$1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3'!$O$2:$O$17</c:f>
              <c:numCache>
                <c:formatCode>0.00</c:formatCode>
                <c:ptCount val="16"/>
                <c:pt idx="0">
                  <c:v>-0.83290000000000008</c:v>
                </c:pt>
                <c:pt idx="1">
                  <c:v>-1.0589999999999999</c:v>
                </c:pt>
                <c:pt idx="2">
                  <c:v>-1.4275</c:v>
                </c:pt>
                <c:pt idx="3">
                  <c:v>-1.3059000000000001</c:v>
                </c:pt>
                <c:pt idx="4">
                  <c:v>-1.4091</c:v>
                </c:pt>
                <c:pt idx="5">
                  <c:v>-0.66649999999999998</c:v>
                </c:pt>
                <c:pt idx="6">
                  <c:v>-0.5615</c:v>
                </c:pt>
                <c:pt idx="7">
                  <c:v>-0.37479999999999997</c:v>
                </c:pt>
                <c:pt idx="8">
                  <c:v>-0.28339999999999999</c:v>
                </c:pt>
                <c:pt idx="9">
                  <c:v>-0.1166</c:v>
                </c:pt>
                <c:pt idx="10">
                  <c:v>-4.0299999999999996E-2</c:v>
                </c:pt>
                <c:pt idx="11">
                  <c:v>-0.1285</c:v>
                </c:pt>
                <c:pt idx="12">
                  <c:v>-4.99E-2</c:v>
                </c:pt>
                <c:pt idx="13">
                  <c:v>-5.3500000000000006E-2</c:v>
                </c:pt>
                <c:pt idx="14">
                  <c:v>0.14610000000000001</c:v>
                </c:pt>
                <c:pt idx="15">
                  <c:v>7.0000000000000281E-4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2-4388-80E6-357DED0F05B2}"/>
            </c:ext>
          </c:extLst>
        </c:ser>
        <c:ser>
          <c:idx val="2"/>
          <c:order val="2"/>
          <c:tx>
            <c:strRef>
              <c:f>'Figure 3'!$P$1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3'!$P$2:$P$17</c:f>
              <c:numCache>
                <c:formatCode>0.00</c:formatCode>
                <c:ptCount val="16"/>
                <c:pt idx="0">
                  <c:v>-18.600099999999998</c:v>
                </c:pt>
                <c:pt idx="1">
                  <c:v>-22.772599999999997</c:v>
                </c:pt>
                <c:pt idx="2">
                  <c:v>-26.784599999999998</c:v>
                </c:pt>
                <c:pt idx="3">
                  <c:v>-34.664999999999999</c:v>
                </c:pt>
                <c:pt idx="4">
                  <c:v>-43.009800000000006</c:v>
                </c:pt>
                <c:pt idx="5">
                  <c:v>-40.575100000000006</c:v>
                </c:pt>
                <c:pt idx="6">
                  <c:v>-36.373599999999996</c:v>
                </c:pt>
                <c:pt idx="7">
                  <c:v>-26.374799999999997</c:v>
                </c:pt>
                <c:pt idx="8">
                  <c:v>-11.0915</c:v>
                </c:pt>
                <c:pt idx="9">
                  <c:v>-5.7623999999999995</c:v>
                </c:pt>
                <c:pt idx="10">
                  <c:v>-5.9939</c:v>
                </c:pt>
                <c:pt idx="11">
                  <c:v>-6.3745000000000003</c:v>
                </c:pt>
                <c:pt idx="12">
                  <c:v>-5.9413999999999998</c:v>
                </c:pt>
                <c:pt idx="13">
                  <c:v>-4.5949999999999998</c:v>
                </c:pt>
                <c:pt idx="14">
                  <c:v>-5.3063000000000002</c:v>
                </c:pt>
                <c:pt idx="15">
                  <c:v>-6.4412000000000003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2-4388-80E6-357DED0F05B2}"/>
            </c:ext>
          </c:extLst>
        </c:ser>
        <c:ser>
          <c:idx val="3"/>
          <c:order val="3"/>
          <c:tx>
            <c:strRef>
              <c:f>'Figure 3'!$Q$1</c:f>
              <c:strCache>
                <c:ptCount val="1"/>
                <c:pt idx="0">
                  <c:v>Chemicals and related products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3'!$Q$2:$Q$17</c:f>
              <c:numCache>
                <c:formatCode>0.00</c:formatCode>
                <c:ptCount val="16"/>
                <c:pt idx="0">
                  <c:v>3.6581999999999999</c:v>
                </c:pt>
                <c:pt idx="1">
                  <c:v>3.2213999999999996</c:v>
                </c:pt>
                <c:pt idx="2">
                  <c:v>3.1241999999999996</c:v>
                </c:pt>
                <c:pt idx="3">
                  <c:v>3.1000999999999999</c:v>
                </c:pt>
                <c:pt idx="4">
                  <c:v>2.5406999999999997</c:v>
                </c:pt>
                <c:pt idx="5">
                  <c:v>2.6516999999999999</c:v>
                </c:pt>
                <c:pt idx="6">
                  <c:v>2.8687</c:v>
                </c:pt>
                <c:pt idx="7">
                  <c:v>3.0039000000000002</c:v>
                </c:pt>
                <c:pt idx="8">
                  <c:v>3.5470000000000002</c:v>
                </c:pt>
                <c:pt idx="9">
                  <c:v>2.9190999999999998</c:v>
                </c:pt>
                <c:pt idx="10">
                  <c:v>2.734</c:v>
                </c:pt>
                <c:pt idx="11">
                  <c:v>2.7638999999999996</c:v>
                </c:pt>
                <c:pt idx="12">
                  <c:v>2.6766999999999999</c:v>
                </c:pt>
                <c:pt idx="13">
                  <c:v>2.8501999999999996</c:v>
                </c:pt>
                <c:pt idx="14">
                  <c:v>2.7721</c:v>
                </c:pt>
                <c:pt idx="15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2-4388-80E6-357DED0F05B2}"/>
            </c:ext>
          </c:extLst>
        </c:ser>
        <c:ser>
          <c:idx val="5"/>
          <c:order val="4"/>
          <c:tx>
            <c:strRef>
              <c:f>'Figure 3'!$R$1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3'!$R$2:$R$17</c:f>
              <c:numCache>
                <c:formatCode>0.00</c:formatCode>
                <c:ptCount val="16"/>
                <c:pt idx="0">
                  <c:v>8.9709000000000021</c:v>
                </c:pt>
                <c:pt idx="1">
                  <c:v>9.7077999999999989</c:v>
                </c:pt>
                <c:pt idx="2">
                  <c:v>9.2645</c:v>
                </c:pt>
                <c:pt idx="3">
                  <c:v>9.3312999999999988</c:v>
                </c:pt>
                <c:pt idx="4">
                  <c:v>6.8244999999999996</c:v>
                </c:pt>
                <c:pt idx="5">
                  <c:v>2.7108000000000003</c:v>
                </c:pt>
                <c:pt idx="6">
                  <c:v>2.4546000000000001</c:v>
                </c:pt>
                <c:pt idx="7">
                  <c:v>2.5991</c:v>
                </c:pt>
                <c:pt idx="8">
                  <c:v>2.5215000000000001</c:v>
                </c:pt>
                <c:pt idx="9">
                  <c:v>1.4713000000000001</c:v>
                </c:pt>
                <c:pt idx="10">
                  <c:v>1.2970999999999999</c:v>
                </c:pt>
                <c:pt idx="11">
                  <c:v>1.0719000000000001</c:v>
                </c:pt>
                <c:pt idx="12">
                  <c:v>1.4195</c:v>
                </c:pt>
                <c:pt idx="13">
                  <c:v>0.64270000000000005</c:v>
                </c:pt>
                <c:pt idx="14">
                  <c:v>0.72709999999999986</c:v>
                </c:pt>
                <c:pt idx="15">
                  <c:v>0.59289999999999998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2-4388-80E6-357DED0F05B2}"/>
            </c:ext>
          </c:extLst>
        </c:ser>
        <c:ser>
          <c:idx val="4"/>
          <c:order val="5"/>
          <c:tx>
            <c:strRef>
              <c:f>'Figure 3'!$S$1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3'!$S$2:$S$17</c:f>
              <c:numCache>
                <c:formatCode>0.00</c:formatCode>
                <c:ptCount val="16"/>
                <c:pt idx="0">
                  <c:v>0.40670000000000006</c:v>
                </c:pt>
                <c:pt idx="1">
                  <c:v>-0.23830000000000001</c:v>
                </c:pt>
                <c:pt idx="2">
                  <c:v>-0.89770000000000016</c:v>
                </c:pt>
                <c:pt idx="3">
                  <c:v>-0.87030000000000007</c:v>
                </c:pt>
                <c:pt idx="4">
                  <c:v>-2.1221000000000001</c:v>
                </c:pt>
                <c:pt idx="5">
                  <c:v>-3.1267</c:v>
                </c:pt>
                <c:pt idx="6">
                  <c:v>-0.51349999999999996</c:v>
                </c:pt>
                <c:pt idx="7">
                  <c:v>-9.0999999999999998E-2</c:v>
                </c:pt>
                <c:pt idx="8">
                  <c:v>0.32330000000000003</c:v>
                </c:pt>
                <c:pt idx="9">
                  <c:v>0.19750000000000001</c:v>
                </c:pt>
                <c:pt idx="10">
                  <c:v>0.63469999999999993</c:v>
                </c:pt>
                <c:pt idx="11">
                  <c:v>0.75979999999999992</c:v>
                </c:pt>
                <c:pt idx="12">
                  <c:v>0.71959999999999991</c:v>
                </c:pt>
                <c:pt idx="13">
                  <c:v>0.58440000000000003</c:v>
                </c:pt>
                <c:pt idx="14">
                  <c:v>0.46710000000000002</c:v>
                </c:pt>
                <c:pt idx="15">
                  <c:v>0.54900000000000004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2-4388-80E6-357DED0F05B2}"/>
            </c:ext>
          </c:extLst>
        </c:ser>
        <c:ser>
          <c:idx val="6"/>
          <c:order val="6"/>
          <c:tx>
            <c:strRef>
              <c:f>'Figure 3'!$T$1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3'!$T$2:$T$17</c:f>
              <c:numCache>
                <c:formatCode>0.00</c:formatCode>
                <c:ptCount val="16"/>
                <c:pt idx="0">
                  <c:v>-3.7252000000000001</c:v>
                </c:pt>
                <c:pt idx="1">
                  <c:v>-3.8956</c:v>
                </c:pt>
                <c:pt idx="2">
                  <c:v>-4.8887</c:v>
                </c:pt>
                <c:pt idx="3">
                  <c:v>-6.6366000000000005</c:v>
                </c:pt>
                <c:pt idx="4">
                  <c:v>-7.4320000000000004</c:v>
                </c:pt>
                <c:pt idx="5">
                  <c:v>-7.4323000000000006</c:v>
                </c:pt>
                <c:pt idx="6">
                  <c:v>-3.3752999999999997</c:v>
                </c:pt>
                <c:pt idx="7">
                  <c:v>-2.6450999999999998</c:v>
                </c:pt>
                <c:pt idx="8">
                  <c:v>-2.1728999999999998</c:v>
                </c:pt>
                <c:pt idx="9">
                  <c:v>-1.5121</c:v>
                </c:pt>
                <c:pt idx="10">
                  <c:v>-1.3958000000000002</c:v>
                </c:pt>
                <c:pt idx="11">
                  <c:v>-0.9738</c:v>
                </c:pt>
                <c:pt idx="12">
                  <c:v>-0.66709999999999992</c:v>
                </c:pt>
                <c:pt idx="13">
                  <c:v>-0.64260000000000006</c:v>
                </c:pt>
                <c:pt idx="14">
                  <c:v>-0.68879999999999997</c:v>
                </c:pt>
                <c:pt idx="15">
                  <c:v>-0.37269999999999998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F2-4388-80E6-357DED0F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09314576"/>
        <c:axId val="533418336"/>
      </c:barChart>
      <c:lineChart>
        <c:grouping val="standard"/>
        <c:varyColors val="0"/>
        <c:ser>
          <c:idx val="7"/>
          <c:order val="7"/>
          <c:tx>
            <c:strRef>
              <c:f>'Figure 3'!$U$1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strRef>
              <c:f>'Figure 3'!$M$2:$M$17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3'!$U$2:$U$17</c:f>
              <c:numCache>
                <c:formatCode>0.00</c:formatCode>
                <c:ptCount val="16"/>
                <c:pt idx="0">
                  <c:v>-9.1593999999999998</c:v>
                </c:pt>
                <c:pt idx="1">
                  <c:v>-14.0731</c:v>
                </c:pt>
                <c:pt idx="2">
                  <c:v>-20.700500000000002</c:v>
                </c:pt>
                <c:pt idx="3">
                  <c:v>-30.235300000000002</c:v>
                </c:pt>
                <c:pt idx="4">
                  <c:v>-43.947499999999998</c:v>
                </c:pt>
                <c:pt idx="5">
                  <c:v>-45.967400000000005</c:v>
                </c:pt>
                <c:pt idx="6">
                  <c:v>-34.493600000000001</c:v>
                </c:pt>
                <c:pt idx="7">
                  <c:v>-22.730800000000002</c:v>
                </c:pt>
                <c:pt idx="8">
                  <c:v>-5.984</c:v>
                </c:pt>
                <c:pt idx="9">
                  <c:v>-1.8480000000000001</c:v>
                </c:pt>
                <c:pt idx="10">
                  <c:v>-2.0523999999999996</c:v>
                </c:pt>
                <c:pt idx="11">
                  <c:v>-2.2050000000000001</c:v>
                </c:pt>
                <c:pt idx="12">
                  <c:v>-1.0144</c:v>
                </c:pt>
                <c:pt idx="13">
                  <c:v>-0.29869999999999997</c:v>
                </c:pt>
                <c:pt idx="14">
                  <c:v>-0.91689999999999994</c:v>
                </c:pt>
                <c:pt idx="15">
                  <c:v>-2.1292999999999997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8-4DE9-B177-547CC244B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14576"/>
        <c:axId val="533418336"/>
      </c:lineChart>
      <c:catAx>
        <c:axId val="40931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18336"/>
        <c:crosses val="autoZero"/>
        <c:auto val="1"/>
        <c:lblAlgn val="ctr"/>
        <c:lblOffset val="100"/>
        <c:tickMarkSkip val="1"/>
        <c:noMultiLvlLbl val="0"/>
      </c:catAx>
      <c:valAx>
        <c:axId val="5334183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31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218506669929961E-2"/>
          <c:y val="0.78885221225076119"/>
          <c:w val="0.89084376122821318"/>
          <c:h val="0.141172221893315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Russia's share</a:t>
            </a:r>
            <a:r>
              <a:rPr lang="en-US" baseline="0"/>
              <a:t> </a:t>
            </a:r>
            <a:r>
              <a:rPr lang="en-US"/>
              <a:t>in EU imports </a:t>
            </a:r>
            <a:r>
              <a:rPr lang="en-US" sz="1800" b="1" i="0" u="none" strike="noStrike" baseline="0">
                <a:effectLst/>
              </a:rPr>
              <a:t>for selected products</a:t>
            </a:r>
          </a:p>
          <a:p>
            <a:pPr algn="l">
              <a:defRPr sz="1800" b="1"/>
            </a:pPr>
            <a:r>
              <a:rPr lang="en-US" sz="1600" b="0" i="0" u="none" strike="noStrike" baseline="0">
                <a:effectLst/>
              </a:rPr>
              <a:t>(%)</a:t>
            </a:r>
            <a:r>
              <a:rPr lang="en-US" sz="1800" b="1" i="0" u="none" strike="noStrike" baseline="0">
                <a:effectLst/>
              </a:rPr>
              <a:t> </a:t>
            </a:r>
            <a:endParaRPr lang="en-US"/>
          </a:p>
        </c:rich>
      </c:tx>
      <c:layout>
        <c:manualLayout>
          <c:xMode val="edge"/>
          <c:yMode val="edge"/>
          <c:x val="5.3333333333333332E-3"/>
          <c:y val="9.95536547165699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2362204724411E-2"/>
          <c:y val="0.12645126255769756"/>
          <c:w val="0.93376516704710211"/>
          <c:h val="0.59179455154312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4'!$P$4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4'!$O$5:$O$9</c:f>
              <c:strCache>
                <c:ptCount val="5"/>
                <c:pt idx="0">
                  <c:v>Nickel</c:v>
                </c:pt>
                <c:pt idx="1">
                  <c:v>Fertilisers</c:v>
                </c:pt>
                <c:pt idx="2">
                  <c:v>Natural gas</c:v>
                </c:pt>
                <c:pt idx="3">
                  <c:v>Petroleum oil</c:v>
                </c:pt>
                <c:pt idx="4">
                  <c:v>Iron and steel</c:v>
                </c:pt>
              </c:strCache>
            </c:strRef>
          </c:cat>
          <c:val>
            <c:numRef>
              <c:f>'Figure 4'!$P$5:$P$9</c:f>
              <c:numCache>
                <c:formatCode>0.0</c:formatCode>
                <c:ptCount val="5"/>
                <c:pt idx="0">
                  <c:v>39.767659617414672</c:v>
                </c:pt>
                <c:pt idx="1">
                  <c:v>19.611812288520625</c:v>
                </c:pt>
                <c:pt idx="2">
                  <c:v>17.055668504040675</c:v>
                </c:pt>
                <c:pt idx="3">
                  <c:v>15.298479052236583</c:v>
                </c:pt>
                <c:pt idx="4">
                  <c:v>6.0620320867429616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F-4BE4-B12D-25164C2E2514}"/>
            </c:ext>
          </c:extLst>
        </c:ser>
        <c:ser>
          <c:idx val="1"/>
          <c:order val="1"/>
          <c:tx>
            <c:strRef>
              <c:f>'Figure 4'!$Q$4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4'!$O$5:$O$9</c:f>
              <c:strCache>
                <c:ptCount val="5"/>
                <c:pt idx="0">
                  <c:v>Nickel</c:v>
                </c:pt>
                <c:pt idx="1">
                  <c:v>Fertilisers</c:v>
                </c:pt>
                <c:pt idx="2">
                  <c:v>Natural gas</c:v>
                </c:pt>
                <c:pt idx="3">
                  <c:v>Petroleum oil</c:v>
                </c:pt>
                <c:pt idx="4">
                  <c:v>Iron and steel</c:v>
                </c:pt>
              </c:strCache>
            </c:strRef>
          </c:cat>
          <c:val>
            <c:numRef>
              <c:f>'Figure 4'!$Q$5:$Q$9</c:f>
              <c:numCache>
                <c:formatCode>0.0</c:formatCode>
                <c:ptCount val="5"/>
                <c:pt idx="0">
                  <c:v>23.071438623450405</c:v>
                </c:pt>
                <c:pt idx="1">
                  <c:v>24.68826409326708</c:v>
                </c:pt>
                <c:pt idx="2">
                  <c:v>14.383769679974185</c:v>
                </c:pt>
                <c:pt idx="3">
                  <c:v>2.9078188655754551</c:v>
                </c:pt>
                <c:pt idx="4">
                  <c:v>5.7502729746860917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F-4BE4-B12D-25164C2E2514}"/>
            </c:ext>
          </c:extLst>
        </c:ser>
        <c:ser>
          <c:idx val="2"/>
          <c:order val="2"/>
          <c:tx>
            <c:strRef>
              <c:f>'Figure 4'!$R$4</c:f>
              <c:strCache>
                <c:ptCount val="1"/>
                <c:pt idx="0">
                  <c:v>Q4 2024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4'!$O$5:$O$9</c:f>
              <c:strCache>
                <c:ptCount val="5"/>
                <c:pt idx="0">
                  <c:v>Nickel</c:v>
                </c:pt>
                <c:pt idx="1">
                  <c:v>Fertilisers</c:v>
                </c:pt>
                <c:pt idx="2">
                  <c:v>Natural gas</c:v>
                </c:pt>
                <c:pt idx="3">
                  <c:v>Petroleum oil</c:v>
                </c:pt>
                <c:pt idx="4">
                  <c:v>Iron and steel</c:v>
                </c:pt>
              </c:strCache>
            </c:strRef>
          </c:cat>
          <c:val>
            <c:numRef>
              <c:f>'Figure 4'!$R$5:$R$9</c:f>
              <c:numCache>
                <c:formatCode>0.0</c:formatCode>
                <c:ptCount val="5"/>
                <c:pt idx="0">
                  <c:v>18.107877476261471</c:v>
                </c:pt>
                <c:pt idx="1">
                  <c:v>24.870279778804523</c:v>
                </c:pt>
                <c:pt idx="2">
                  <c:v>21.839940438152901</c:v>
                </c:pt>
                <c:pt idx="3">
                  <c:v>2.3987985255800206</c:v>
                </c:pt>
                <c:pt idx="4">
                  <c:v>5.1094551989547234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0-4846-8391-5B96EA871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27596104"/>
        <c:axId val="527602008"/>
      </c:barChart>
      <c:catAx>
        <c:axId val="52759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02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7602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59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48230801732579"/>
          <c:y val="0.85636837034278113"/>
          <c:w val="0.4923256337419557"/>
          <c:h val="4.43124264639333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5'!$B$4:$Q$4</c:f>
              <c:numCache>
                <c:formatCode>0.0</c:formatCode>
                <c:ptCount val="16"/>
                <c:pt idx="0">
                  <c:v>100</c:v>
                </c:pt>
                <c:pt idx="1">
                  <c:v>81.946216983524494</c:v>
                </c:pt>
                <c:pt idx="2">
                  <c:v>104.33319657005957</c:v>
                </c:pt>
                <c:pt idx="3">
                  <c:v>152.40658690412619</c:v>
                </c:pt>
                <c:pt idx="4">
                  <c:v>221.48042463965626</c:v>
                </c:pt>
                <c:pt idx="5">
                  <c:v>117.14784659696549</c:v>
                </c:pt>
                <c:pt idx="6">
                  <c:v>151.34107042346446</c:v>
                </c:pt>
                <c:pt idx="7">
                  <c:v>160.85567076200508</c:v>
                </c:pt>
                <c:pt idx="8">
                  <c:v>123.1306556596285</c:v>
                </c:pt>
                <c:pt idx="9">
                  <c:v>66.179748176890584</c:v>
                </c:pt>
                <c:pt idx="10">
                  <c:v>80.818847765982227</c:v>
                </c:pt>
                <c:pt idx="11">
                  <c:v>71.32032913903052</c:v>
                </c:pt>
                <c:pt idx="12">
                  <c:v>51.674869026829654</c:v>
                </c:pt>
                <c:pt idx="13">
                  <c:v>48.027825484564644</c:v>
                </c:pt>
                <c:pt idx="14">
                  <c:v>54.935539139381021</c:v>
                </c:pt>
                <c:pt idx="15">
                  <c:v>46.025652391742248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E-43B4-A73F-73A75260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5'!$B$5:$Q$5</c:f>
              <c:numCache>
                <c:formatCode>0.0</c:formatCode>
                <c:ptCount val="16"/>
                <c:pt idx="0">
                  <c:v>100</c:v>
                </c:pt>
                <c:pt idx="1">
                  <c:v>73.447168481240695</c:v>
                </c:pt>
                <c:pt idx="2">
                  <c:v>88.201352445105869</c:v>
                </c:pt>
                <c:pt idx="3">
                  <c:v>131.05663037518602</c:v>
                </c:pt>
                <c:pt idx="4">
                  <c:v>140.61773844024958</c:v>
                </c:pt>
                <c:pt idx="5">
                  <c:v>70.695282107516775</c:v>
                </c:pt>
                <c:pt idx="6">
                  <c:v>111.56105584710581</c:v>
                </c:pt>
                <c:pt idx="7">
                  <c:v>115.89253544293882</c:v>
                </c:pt>
                <c:pt idx="8">
                  <c:v>91.449309417508687</c:v>
                </c:pt>
                <c:pt idx="9">
                  <c:v>53.73750032636223</c:v>
                </c:pt>
                <c:pt idx="10">
                  <c:v>84.065690190856628</c:v>
                </c:pt>
                <c:pt idx="11">
                  <c:v>76.107673428892184</c:v>
                </c:pt>
                <c:pt idx="12">
                  <c:v>63.040129500535222</c:v>
                </c:pt>
                <c:pt idx="13">
                  <c:v>58.397953056055975</c:v>
                </c:pt>
                <c:pt idx="14">
                  <c:v>71.533380329495316</c:v>
                </c:pt>
                <c:pt idx="15">
                  <c:v>75.922299678859559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0-4AF7-A201-DDF4B6C38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5'!$B$6:$Q$6</c:f>
              <c:numCache>
                <c:formatCode>0.0</c:formatCode>
                <c:ptCount val="16"/>
                <c:pt idx="0">
                  <c:v>100</c:v>
                </c:pt>
                <c:pt idx="1">
                  <c:v>111.57164895261356</c:v>
                </c:pt>
                <c:pt idx="2">
                  <c:v>118.2897922511945</c:v>
                </c:pt>
                <c:pt idx="3">
                  <c:v>116.29063441339824</c:v>
                </c:pt>
                <c:pt idx="4">
                  <c:v>157.50532407671051</c:v>
                </c:pt>
                <c:pt idx="5">
                  <c:v>165.70815350704936</c:v>
                </c:pt>
                <c:pt idx="6">
                  <c:v>135.65761750308016</c:v>
                </c:pt>
                <c:pt idx="7">
                  <c:v>138.79726605964581</c:v>
                </c:pt>
                <c:pt idx="8">
                  <c:v>134.64361452690662</c:v>
                </c:pt>
                <c:pt idx="9">
                  <c:v>123.15375254703558</c:v>
                </c:pt>
                <c:pt idx="10">
                  <c:v>96.137731793430831</c:v>
                </c:pt>
                <c:pt idx="11">
                  <c:v>93.709774488988273</c:v>
                </c:pt>
                <c:pt idx="12">
                  <c:v>81.971387806858672</c:v>
                </c:pt>
                <c:pt idx="13">
                  <c:v>82.242309826275786</c:v>
                </c:pt>
                <c:pt idx="14">
                  <c:v>76.797068566224993</c:v>
                </c:pt>
                <c:pt idx="15">
                  <c:v>60.622047259400944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6-4BFD-8D8D-914F9EF27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6'!$B$5</c:f>
          <c:strCache>
            <c:ptCount val="1"/>
            <c:pt idx="0">
              <c:v>Q4 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E0-4C36-A202-2C2B43CAA8D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E0-4C36-A202-2C2B43CAA8DE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E0-4C36-A202-2C2B43CAA8D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E0-4C36-A202-2C2B43CAA8DE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E0-4C36-A202-2C2B43CAA8DE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E0-4C36-A202-2C2B43CAA8DE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E0-4C36-A202-2C2B43CAA8DE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E0-4C36-A202-2C2B43CAA8DE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E0-4C36-A202-2C2B43CAA8DE}"/>
                </c:ext>
              </c:extLst>
            </c:dLbl>
            <c:dLbl>
              <c:idx val="5"/>
              <c:layout>
                <c:manualLayout>
                  <c:x val="2.4691358024691357E-2"/>
                  <c:y val="-2.90458329521544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E0-4C36-A202-2C2B43CAA8DE}"/>
                </c:ext>
              </c:extLst>
            </c:dLbl>
            <c:dLbl>
              <c:idx val="6"/>
              <c:layout>
                <c:manualLayout>
                  <c:x val="7.4074074074074077E-3"/>
                  <c:y val="-3.6967423757287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E0-4C36-A202-2C2B43CAA8DE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6'!$A$6:$A$12</c:f>
              <c:strCache>
                <c:ptCount val="7"/>
                <c:pt idx="0">
                  <c:v>Russia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Canada</c:v>
                </c:pt>
                <c:pt idx="4">
                  <c:v>Norway</c:v>
                </c:pt>
                <c:pt idx="5">
                  <c:v>Australia</c:v>
                </c:pt>
                <c:pt idx="6">
                  <c:v>Other</c:v>
                </c:pt>
              </c:strCache>
            </c:strRef>
          </c:cat>
          <c:val>
            <c:numRef>
              <c:f>'Figure 6'!$B$6:$B$12</c:f>
              <c:numCache>
                <c:formatCode>#,##0.0</c:formatCode>
                <c:ptCount val="7"/>
                <c:pt idx="0">
                  <c:v>39.767659617414672</c:v>
                </c:pt>
                <c:pt idx="1">
                  <c:v>12.629577090755062</c:v>
                </c:pt>
                <c:pt idx="2">
                  <c:v>10.285427677671683</c:v>
                </c:pt>
                <c:pt idx="3">
                  <c:v>9.5676405539020823</c:v>
                </c:pt>
                <c:pt idx="4">
                  <c:v>7.5082205026548738</c:v>
                </c:pt>
                <c:pt idx="5">
                  <c:v>6.5691131337917072</c:v>
                </c:pt>
                <c:pt idx="6">
                  <c:v>13.672361423809917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E0-4C36-A202-2C2B43CAA8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6'!$E$5</c:f>
          <c:strCache>
            <c:ptCount val="1"/>
            <c:pt idx="0">
              <c:v>Q4 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6'!$E$5</c:f>
              <c:strCache>
                <c:ptCount val="1"/>
                <c:pt idx="0">
                  <c:v>Q4 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786-40C2-AD31-168F0365B9EA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786-40C2-AD31-168F0365B9E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786-40C2-AD31-168F0365B9E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786-40C2-AD31-168F0365B9EA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786-40C2-AD31-168F0365B9EA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786-40C2-AD31-168F0365B9EA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786-40C2-AD31-168F0365B9EA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86-40C2-AD31-168F0365B9EA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86-40C2-AD31-168F0365B9EA}"/>
                </c:ext>
              </c:extLst>
            </c:dLbl>
            <c:dLbl>
              <c:idx val="5"/>
              <c:layout>
                <c:manualLayout>
                  <c:x val="3.4146795480352191E-3"/>
                  <c:y val="-2.9045918519873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86-40C2-AD31-168F0365B9EA}"/>
                </c:ext>
              </c:extLst>
            </c:dLbl>
            <c:dLbl>
              <c:idx val="6"/>
              <c:layout>
                <c:manualLayout>
                  <c:x val="7.4074074074074077E-3"/>
                  <c:y val="-3.6967423757287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86-40C2-AD31-168F0365B9EA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6'!$D$6:$D$12</c:f>
              <c:strCache>
                <c:ptCount val="7"/>
                <c:pt idx="0">
                  <c:v>Russia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Norway</c:v>
                </c:pt>
                <c:pt idx="4">
                  <c:v>Australia</c:v>
                </c:pt>
                <c:pt idx="5">
                  <c:v>South Africa</c:v>
                </c:pt>
                <c:pt idx="6">
                  <c:v>Other</c:v>
                </c:pt>
              </c:strCache>
            </c:strRef>
          </c:cat>
          <c:val>
            <c:numRef>
              <c:f>'Figure 6'!$E$6:$E$12</c:f>
              <c:numCache>
                <c:formatCode>#,##0.0</c:formatCode>
                <c:ptCount val="7"/>
                <c:pt idx="0">
                  <c:v>23.071438623450405</c:v>
                </c:pt>
                <c:pt idx="1">
                  <c:v>17.710557224064139</c:v>
                </c:pt>
                <c:pt idx="2">
                  <c:v>13.161431373608307</c:v>
                </c:pt>
                <c:pt idx="3">
                  <c:v>10.780388476819512</c:v>
                </c:pt>
                <c:pt idx="4">
                  <c:v>9.4944252249151795</c:v>
                </c:pt>
                <c:pt idx="5">
                  <c:v>5.2415624710289777</c:v>
                </c:pt>
                <c:pt idx="6">
                  <c:v>20.540196606113483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786-40C2-AD31-168F0365B9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6'!$H$5</c:f>
          <c:strCache>
            <c:ptCount val="1"/>
            <c:pt idx="0">
              <c:v>Q4 2024</c:v>
            </c:pt>
          </c:strCache>
        </c:strRef>
      </c:tx>
      <c:layout>
        <c:manualLayout>
          <c:xMode val="edge"/>
          <c:yMode val="edge"/>
          <c:x val="1.2345679012345678E-2"/>
          <c:y val="1.0562038868235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4E-4290-89B6-CABB096D1B9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4E-4290-89B6-CABB096D1B98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4E-4290-89B6-CABB096D1B9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4E-4290-89B6-CABB096D1B98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4E-4290-89B6-CABB096D1B98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4E-4290-89B6-CABB096D1B98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4E-4290-89B6-CABB096D1B98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E-4290-89B6-CABB096D1B98}"/>
                </c:ext>
              </c:extLst>
            </c:dLbl>
            <c:dLbl>
              <c:idx val="5"/>
              <c:layout>
                <c:manualLayout>
                  <c:x val="-7.4074074074074077E-3"/>
                  <c:y val="-1.3202651341888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E-4290-89B6-CABB096D1B9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6'!$G$6:$G$12</c:f>
              <c:strCache>
                <c:ptCount val="7"/>
                <c:pt idx="0">
                  <c:v>United States</c:v>
                </c:pt>
                <c:pt idx="1">
                  <c:v>Russia</c:v>
                </c:pt>
                <c:pt idx="2">
                  <c:v>United Kingdom</c:v>
                </c:pt>
                <c:pt idx="3">
                  <c:v>Norway</c:v>
                </c:pt>
                <c:pt idx="4">
                  <c:v>Canada</c:v>
                </c:pt>
                <c:pt idx="5">
                  <c:v>Japan</c:v>
                </c:pt>
                <c:pt idx="6">
                  <c:v>Other</c:v>
                </c:pt>
              </c:strCache>
            </c:strRef>
          </c:cat>
          <c:val>
            <c:numRef>
              <c:f>'Figure 6'!$H$6:$H$12</c:f>
              <c:numCache>
                <c:formatCode>#,##0.0</c:formatCode>
                <c:ptCount val="7"/>
                <c:pt idx="0">
                  <c:v>22.995345577487456</c:v>
                </c:pt>
                <c:pt idx="1">
                  <c:v>18.107877476261471</c:v>
                </c:pt>
                <c:pt idx="2">
                  <c:v>14.705720121414076</c:v>
                </c:pt>
                <c:pt idx="3">
                  <c:v>12.02208620009961</c:v>
                </c:pt>
                <c:pt idx="4">
                  <c:v>8.3409717344010321</c:v>
                </c:pt>
                <c:pt idx="5">
                  <c:v>3.7281616085580374</c:v>
                </c:pt>
                <c:pt idx="6">
                  <c:v>20.099837281778306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A4E-4290-89B6-CABB096D1B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7'!$B$3:$Q$3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7'!$B$4:$Q$4</c:f>
              <c:numCache>
                <c:formatCode>0.0</c:formatCode>
                <c:ptCount val="16"/>
                <c:pt idx="0">
                  <c:v>100</c:v>
                </c:pt>
                <c:pt idx="1">
                  <c:v>118.70114194039176</c:v>
                </c:pt>
                <c:pt idx="2">
                  <c:v>132.83919548843033</c:v>
                </c:pt>
                <c:pt idx="3">
                  <c:v>151.48775887840961</c:v>
                </c:pt>
                <c:pt idx="4">
                  <c:v>192.51794139895787</c:v>
                </c:pt>
                <c:pt idx="5">
                  <c:v>177.29876274675979</c:v>
                </c:pt>
                <c:pt idx="6">
                  <c:v>154.77845630883925</c:v>
                </c:pt>
                <c:pt idx="7">
                  <c:v>117.0199299877338</c:v>
                </c:pt>
                <c:pt idx="8">
                  <c:v>35.519186511951631</c:v>
                </c:pt>
                <c:pt idx="9">
                  <c:v>13.354702853303923</c:v>
                </c:pt>
                <c:pt idx="10">
                  <c:v>20.882789024654375</c:v>
                </c:pt>
                <c:pt idx="11">
                  <c:v>18.756458956971585</c:v>
                </c:pt>
                <c:pt idx="12">
                  <c:v>16.264838841266055</c:v>
                </c:pt>
                <c:pt idx="13">
                  <c:v>8.1101418205394218</c:v>
                </c:pt>
                <c:pt idx="14">
                  <c:v>10.174369165866763</c:v>
                </c:pt>
                <c:pt idx="15">
                  <c:v>13.332339898420686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4-4808-8DBB-84F46790E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7'!$B$3:$Q$3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7'!$B$5:$Q$5</c:f>
              <c:numCache>
                <c:formatCode>0.0</c:formatCode>
                <c:ptCount val="16"/>
                <c:pt idx="0">
                  <c:v>100</c:v>
                </c:pt>
                <c:pt idx="1">
                  <c:v>103.36180011564535</c:v>
                </c:pt>
                <c:pt idx="2">
                  <c:v>106.09501622143547</c:v>
                </c:pt>
                <c:pt idx="3">
                  <c:v>107.54771596539308</c:v>
                </c:pt>
                <c:pt idx="4">
                  <c:v>111.86456413783905</c:v>
                </c:pt>
                <c:pt idx="5">
                  <c:v>92.298511559312487</c:v>
                </c:pt>
                <c:pt idx="6">
                  <c:v>81.756125005852553</c:v>
                </c:pt>
                <c:pt idx="7">
                  <c:v>66.096465980387237</c:v>
                </c:pt>
                <c:pt idx="8">
                  <c:v>26.095774636260767</c:v>
                </c:pt>
                <c:pt idx="9">
                  <c:v>12.517082068609971</c:v>
                </c:pt>
                <c:pt idx="10">
                  <c:v>14.669440126051638</c:v>
                </c:pt>
                <c:pt idx="11">
                  <c:v>12.433996950604879</c:v>
                </c:pt>
                <c:pt idx="12">
                  <c:v>11.294241348492514</c:v>
                </c:pt>
                <c:pt idx="13">
                  <c:v>5.7287844093644615</c:v>
                </c:pt>
                <c:pt idx="14">
                  <c:v>7.4496070108485553</c:v>
                </c:pt>
                <c:pt idx="15">
                  <c:v>10.442162292259797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A-4922-A56E-864C12B33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7'!$B$3:$Q$3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7'!$B$6:$Q$6</c:f>
              <c:numCache>
                <c:formatCode>0.0</c:formatCode>
                <c:ptCount val="16"/>
                <c:pt idx="0">
                  <c:v>100</c:v>
                </c:pt>
                <c:pt idx="1">
                  <c:v>114.84043602915594</c:v>
                </c:pt>
                <c:pt idx="2">
                  <c:v>125.20776207920636</c:v>
                </c:pt>
                <c:pt idx="3">
                  <c:v>140.85632365001192</c:v>
                </c:pt>
                <c:pt idx="4">
                  <c:v>172.09912976707983</c:v>
                </c:pt>
                <c:pt idx="5">
                  <c:v>192.09276482516708</c:v>
                </c:pt>
                <c:pt idx="6">
                  <c:v>189.31726069179442</c:v>
                </c:pt>
                <c:pt idx="7">
                  <c:v>177.04415546582638</c:v>
                </c:pt>
                <c:pt idx="8">
                  <c:v>136.11087238083664</c:v>
                </c:pt>
                <c:pt idx="9">
                  <c:v>106.69182146527999</c:v>
                </c:pt>
                <c:pt idx="10">
                  <c:v>142.3557330423836</c:v>
                </c:pt>
                <c:pt idx="11">
                  <c:v>150.84818688216853</c:v>
                </c:pt>
                <c:pt idx="12">
                  <c:v>144.01001660405444</c:v>
                </c:pt>
                <c:pt idx="13">
                  <c:v>141.56828466580646</c:v>
                </c:pt>
                <c:pt idx="14">
                  <c:v>136.57591804574722</c:v>
                </c:pt>
                <c:pt idx="15">
                  <c:v>127.67796099379936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E-4972-9F4F-172BA63C6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8'!$E$5</c:f>
          <c:strCache>
            <c:ptCount val="1"/>
            <c:pt idx="0">
              <c:v>Q4 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8'!$E$5</c:f>
              <c:strCache>
                <c:ptCount val="1"/>
                <c:pt idx="0">
                  <c:v>Q4 2023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A-4BA7-AB5A-C86A8C4E39E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8A-4BA7-AB5A-C86A8C4E39E2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8A-4BA7-AB5A-C86A8C4E39E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8A-4BA7-AB5A-C86A8C4E39E2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8A-4BA7-AB5A-C86A8C4E39E2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8A-4BA7-AB5A-C86A8C4E39E2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8A-4BA7-AB5A-C86A8C4E39E2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77-4062-A04B-4489D0245250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A-4BA7-AB5A-C86A8C4E39E2}"/>
                </c:ext>
              </c:extLst>
            </c:dLbl>
            <c:dLbl>
              <c:idx val="5"/>
              <c:layout>
                <c:manualLayout>
                  <c:x val="-7.4074074074074077E-3"/>
                  <c:y val="-1.3202651341888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A-4BA7-AB5A-C86A8C4E39E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8'!$D$6:$D$13</c:f>
              <c:strCache>
                <c:ptCount val="8"/>
                <c:pt idx="0">
                  <c:v>United States</c:v>
                </c:pt>
                <c:pt idx="1">
                  <c:v>Norway</c:v>
                </c:pt>
                <c:pt idx="2">
                  <c:v>Kazakhstan</c:v>
                </c:pt>
                <c:pt idx="3">
                  <c:v>Libya</c:v>
                </c:pt>
                <c:pt idx="4">
                  <c:v>Saudi Arabia</c:v>
                </c:pt>
                <c:pt idx="5">
                  <c:v>Iraq</c:v>
                </c:pt>
                <c:pt idx="6">
                  <c:v>Nigeria</c:v>
                </c:pt>
                <c:pt idx="7">
                  <c:v>Other</c:v>
                </c:pt>
              </c:strCache>
            </c:strRef>
          </c:cat>
          <c:val>
            <c:numRef>
              <c:f>'Figure 8'!$E$6:$E$13</c:f>
              <c:numCache>
                <c:formatCode>#,##0.0</c:formatCode>
                <c:ptCount val="8"/>
                <c:pt idx="0">
                  <c:v>15.179418677721396</c:v>
                </c:pt>
                <c:pt idx="1">
                  <c:v>11.159505459380398</c:v>
                </c:pt>
                <c:pt idx="2">
                  <c:v>7.6351180259210949</c:v>
                </c:pt>
                <c:pt idx="3">
                  <c:v>6.4820776723316698</c:v>
                </c:pt>
                <c:pt idx="4">
                  <c:v>6.4812550471939279</c:v>
                </c:pt>
                <c:pt idx="5">
                  <c:v>6.0335859759219383</c:v>
                </c:pt>
                <c:pt idx="6">
                  <c:v>2.9078188655754551</c:v>
                </c:pt>
                <c:pt idx="7">
                  <c:v>44.121220275954123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8A-4BA7-AB5A-C86A8C4E39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8'!$B$5</c:f>
          <c:strCache>
            <c:ptCount val="1"/>
            <c:pt idx="0">
              <c:v>Q4 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5-4D7E-B6F7-EDBB339FE933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5-4D7E-B6F7-EDBB339FE933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C5-4D7E-B6F7-EDBB339FE933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5-4D7E-B6F7-EDBB339FE933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C5-4D7E-B6F7-EDBB339FE933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C5-4D7E-B6F7-EDBB339FE933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C5-4D7E-B6F7-EDBB339FE9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372-4834-A831-89396282B6FB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5-4D7E-B6F7-EDBB339FE933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5-4D7E-B6F7-EDBB339FE933}"/>
                </c:ext>
              </c:extLst>
            </c:dLbl>
            <c:dLbl>
              <c:idx val="5"/>
              <c:layout>
                <c:manualLayout>
                  <c:x val="-4.2697253096070593E-2"/>
                  <c:y val="-2.14000625707005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5-4D7E-B6F7-EDBB339FE933}"/>
                </c:ext>
              </c:extLst>
            </c:dLbl>
            <c:dLbl>
              <c:idx val="6"/>
              <c:layout>
                <c:manualLayout>
                  <c:x val="-2.1473416905919251E-2"/>
                  <c:y val="-1.40302454485233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5-4D7E-B6F7-EDBB339FE93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8'!$A$6:$A$13</c:f>
              <c:strCache>
                <c:ptCount val="8"/>
                <c:pt idx="0">
                  <c:v>Russia</c:v>
                </c:pt>
                <c:pt idx="1">
                  <c:v>Saudi Arabia</c:v>
                </c:pt>
                <c:pt idx="2">
                  <c:v>United States</c:v>
                </c:pt>
                <c:pt idx="3">
                  <c:v>Norway</c:v>
                </c:pt>
                <c:pt idx="4">
                  <c:v>United Kingdom</c:v>
                </c:pt>
                <c:pt idx="5">
                  <c:v>Libya</c:v>
                </c:pt>
                <c:pt idx="6">
                  <c:v>Kazakhstan</c:v>
                </c:pt>
                <c:pt idx="7">
                  <c:v>Other</c:v>
                </c:pt>
              </c:strCache>
            </c:strRef>
          </c:cat>
          <c:val>
            <c:numRef>
              <c:f>'Figure 8'!$B$6:$B$13</c:f>
              <c:numCache>
                <c:formatCode>#,##0.0</c:formatCode>
                <c:ptCount val="8"/>
                <c:pt idx="0">
                  <c:v>15.298479052236583</c:v>
                </c:pt>
                <c:pt idx="1">
                  <c:v>10.014672294455831</c:v>
                </c:pt>
                <c:pt idx="2">
                  <c:v>9.9669546050829538</c:v>
                </c:pt>
                <c:pt idx="3">
                  <c:v>9.1687343247181179</c:v>
                </c:pt>
                <c:pt idx="4">
                  <c:v>6.0964627666815794</c:v>
                </c:pt>
                <c:pt idx="5">
                  <c:v>5.7428171742691863</c:v>
                </c:pt>
                <c:pt idx="6">
                  <c:v>5.4954942003409819</c:v>
                </c:pt>
                <c:pt idx="7">
                  <c:v>38.21638558221477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C5-4D7E-B6F7-EDBB339FE9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8'!$E$5</c:f>
          <c:strCache>
            <c:ptCount val="1"/>
            <c:pt idx="0">
              <c:v>Q4 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8'!$E$5</c:f>
              <c:strCache>
                <c:ptCount val="1"/>
                <c:pt idx="0">
                  <c:v>Q4 2023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4-43A1-BD33-D5F1B9DAC6E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4-43A1-BD33-D5F1B9DAC6E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4-43A1-BD33-D5F1B9DAC6E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4-43A1-BD33-D5F1B9DAC6E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44-43A1-BD33-D5F1B9DAC6EA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44-43A1-BD33-D5F1B9DAC6EA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44-43A1-BD33-D5F1B9DAC6E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162-405F-A42F-AEAE46F9668F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4-43A1-BD33-D5F1B9DAC6EA}"/>
                </c:ext>
              </c:extLst>
            </c:dLbl>
            <c:dLbl>
              <c:idx val="5"/>
              <c:layout>
                <c:manualLayout>
                  <c:x val="1.1740538177103162E-2"/>
                  <c:y val="5.44835712124577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4-43A1-BD33-D5F1B9DAC6EA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8'!$D$6:$D$13</c:f>
              <c:strCache>
                <c:ptCount val="8"/>
                <c:pt idx="0">
                  <c:v>United States</c:v>
                </c:pt>
                <c:pt idx="1">
                  <c:v>Norway</c:v>
                </c:pt>
                <c:pt idx="2">
                  <c:v>Kazakhstan</c:v>
                </c:pt>
                <c:pt idx="3">
                  <c:v>Libya</c:v>
                </c:pt>
                <c:pt idx="4">
                  <c:v>Saudi Arabia</c:v>
                </c:pt>
                <c:pt idx="5">
                  <c:v>Iraq</c:v>
                </c:pt>
                <c:pt idx="6">
                  <c:v>Nigeria</c:v>
                </c:pt>
                <c:pt idx="7">
                  <c:v>Other</c:v>
                </c:pt>
              </c:strCache>
            </c:strRef>
          </c:cat>
          <c:val>
            <c:numRef>
              <c:f>'Figure 8'!$E$6:$E$13</c:f>
              <c:numCache>
                <c:formatCode>#,##0.0</c:formatCode>
                <c:ptCount val="8"/>
                <c:pt idx="0">
                  <c:v>15.179418677721396</c:v>
                </c:pt>
                <c:pt idx="1">
                  <c:v>11.159505459380398</c:v>
                </c:pt>
                <c:pt idx="2">
                  <c:v>7.6351180259210949</c:v>
                </c:pt>
                <c:pt idx="3">
                  <c:v>6.4820776723316698</c:v>
                </c:pt>
                <c:pt idx="4">
                  <c:v>6.4812550471939279</c:v>
                </c:pt>
                <c:pt idx="5">
                  <c:v>6.0335859759219383</c:v>
                </c:pt>
                <c:pt idx="6">
                  <c:v>2.9078188655754551</c:v>
                </c:pt>
                <c:pt idx="7">
                  <c:v>44.121220275954123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4-43A1-BD33-D5F1B9DAC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8'!$H$5</c:f>
          <c:strCache>
            <c:ptCount val="1"/>
            <c:pt idx="0">
              <c:v>Q4 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84-4105-925B-9DBE01A8E59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84-4105-925B-9DBE01A8E59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84-4105-925B-9DBE01A8E59E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84-4105-925B-9DBE01A8E59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84-4105-925B-9DBE01A8E59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984-4105-925B-9DBE01A8E59E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984-4105-925B-9DBE01A8E5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7E6-4158-AB72-E81D410ABD41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84-4105-925B-9DBE01A8E59E}"/>
                </c:ext>
              </c:extLst>
            </c:dLbl>
            <c:dLbl>
              <c:idx val="5"/>
              <c:layout>
                <c:manualLayout>
                  <c:x val="6.9346297650405746E-3"/>
                  <c:y val="1.99289086068426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84-4105-925B-9DBE01A8E59E}"/>
                </c:ext>
              </c:extLst>
            </c:dLbl>
            <c:dLbl>
              <c:idx val="6"/>
              <c:layout>
                <c:manualLayout>
                  <c:x val="-1.9122744113780326E-2"/>
                  <c:y val="-1.52914925720872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84-4105-925B-9DBE01A8E59E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8'!$G$6:$G$13</c:f>
              <c:strCache>
                <c:ptCount val="8"/>
                <c:pt idx="0">
                  <c:v>United States</c:v>
                </c:pt>
                <c:pt idx="1">
                  <c:v>Norway</c:v>
                </c:pt>
                <c:pt idx="2">
                  <c:v>Kazakhstan</c:v>
                </c:pt>
                <c:pt idx="3">
                  <c:v>Saudi Arabia</c:v>
                </c:pt>
                <c:pt idx="4">
                  <c:v>United Kingdom</c:v>
                </c:pt>
                <c:pt idx="5">
                  <c:v>Libya</c:v>
                </c:pt>
                <c:pt idx="6">
                  <c:v>Iraq</c:v>
                </c:pt>
                <c:pt idx="7">
                  <c:v>Other</c:v>
                </c:pt>
              </c:strCache>
            </c:strRef>
          </c:cat>
          <c:val>
            <c:numRef>
              <c:f>'Figure 8'!$H$6:$H$13</c:f>
              <c:numCache>
                <c:formatCode>#,##0.0</c:formatCode>
                <c:ptCount val="8"/>
                <c:pt idx="0">
                  <c:v>16.897194255662875</c:v>
                </c:pt>
                <c:pt idx="1">
                  <c:v>10.01548158127464</c:v>
                </c:pt>
                <c:pt idx="2">
                  <c:v>9.075836584295617</c:v>
                </c:pt>
                <c:pt idx="3">
                  <c:v>6.955981929508158</c:v>
                </c:pt>
                <c:pt idx="4">
                  <c:v>5.5946340210420047</c:v>
                </c:pt>
                <c:pt idx="5">
                  <c:v>5.5890298808429772</c:v>
                </c:pt>
                <c:pt idx="6">
                  <c:v>4.8087758967043444</c:v>
                </c:pt>
                <c:pt idx="7">
                  <c:v>41.063065850669382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84-4105-925B-9DBE01A8E5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9'!$B$3:$Q$3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9'!$B$4:$Q$4</c:f>
              <c:numCache>
                <c:formatCode>0.0</c:formatCode>
                <c:ptCount val="16"/>
                <c:pt idx="0">
                  <c:v>100</c:v>
                </c:pt>
                <c:pt idx="1">
                  <c:v>80.806355353377285</c:v>
                </c:pt>
                <c:pt idx="2">
                  <c:v>92.527950557684903</c:v>
                </c:pt>
                <c:pt idx="3">
                  <c:v>200.19310088725618</c:v>
                </c:pt>
                <c:pt idx="4">
                  <c:v>258.28145515311468</c:v>
                </c:pt>
                <c:pt idx="5">
                  <c:v>78.365804167053483</c:v>
                </c:pt>
                <c:pt idx="6">
                  <c:v>149.01765228577869</c:v>
                </c:pt>
                <c:pt idx="7">
                  <c:v>194.58680919351201</c:v>
                </c:pt>
                <c:pt idx="8">
                  <c:v>89.706237317807464</c:v>
                </c:pt>
                <c:pt idx="9">
                  <c:v>65.560138459702117</c:v>
                </c:pt>
                <c:pt idx="10">
                  <c:v>108.75187331733001</c:v>
                </c:pt>
                <c:pt idx="11">
                  <c:v>104.15617830002255</c:v>
                </c:pt>
                <c:pt idx="12">
                  <c:v>127.96594209625867</c:v>
                </c:pt>
                <c:pt idx="13">
                  <c:v>68.911287648704928</c:v>
                </c:pt>
                <c:pt idx="14">
                  <c:v>142.20474529515525</c:v>
                </c:pt>
                <c:pt idx="15">
                  <c:v>104.44158565536266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A-4723-9517-48489975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9'!$B$3:$Q$3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9'!$B$5:$Q$5</c:f>
              <c:numCache>
                <c:formatCode>0.0</c:formatCode>
                <c:ptCount val="16"/>
                <c:pt idx="0">
                  <c:v>100</c:v>
                </c:pt>
                <c:pt idx="1">
                  <c:v>65.820009493688843</c:v>
                </c:pt>
                <c:pt idx="2">
                  <c:v>65.139691499240058</c:v>
                </c:pt>
                <c:pt idx="3">
                  <c:v>107.43218410948126</c:v>
                </c:pt>
                <c:pt idx="4">
                  <c:v>112.91570348171267</c:v>
                </c:pt>
                <c:pt idx="5">
                  <c:v>27.525645882884696</c:v>
                </c:pt>
                <c:pt idx="6">
                  <c:v>54.342669214286929</c:v>
                </c:pt>
                <c:pt idx="7">
                  <c:v>74.388284308873949</c:v>
                </c:pt>
                <c:pt idx="8">
                  <c:v>44.725675889497495</c:v>
                </c:pt>
                <c:pt idx="9">
                  <c:v>46.323086747478591</c:v>
                </c:pt>
                <c:pt idx="10">
                  <c:v>86.547770716697855</c:v>
                </c:pt>
                <c:pt idx="11">
                  <c:v>69.373460663915225</c:v>
                </c:pt>
                <c:pt idx="12">
                  <c:v>91.082047283109233</c:v>
                </c:pt>
                <c:pt idx="13">
                  <c:v>48.389634606450038</c:v>
                </c:pt>
                <c:pt idx="14">
                  <c:v>97.181962999829167</c:v>
                </c:pt>
                <c:pt idx="15">
                  <c:v>73.7955906669348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0-4890-937F-BA214CCBB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9'!$B$3:$Q$3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9'!$B$6:$Q$6</c:f>
              <c:numCache>
                <c:formatCode>0.0</c:formatCode>
                <c:ptCount val="16"/>
                <c:pt idx="0">
                  <c:v>100</c:v>
                </c:pt>
                <c:pt idx="1">
                  <c:v>122.76867775463538</c:v>
                </c:pt>
                <c:pt idx="2">
                  <c:v>142.0454233480126</c:v>
                </c:pt>
                <c:pt idx="3">
                  <c:v>186.34369444006157</c:v>
                </c:pt>
                <c:pt idx="4">
                  <c:v>228.73829519642038</c:v>
                </c:pt>
                <c:pt idx="5">
                  <c:v>284.7010547926177</c:v>
                </c:pt>
                <c:pt idx="6">
                  <c:v>274.21849982775831</c:v>
                </c:pt>
                <c:pt idx="7">
                  <c:v>261.58260134828686</c:v>
                </c:pt>
                <c:pt idx="8">
                  <c:v>200.56988638794908</c:v>
                </c:pt>
                <c:pt idx="9">
                  <c:v>141.52800053478867</c:v>
                </c:pt>
                <c:pt idx="10">
                  <c:v>125.6553143041826</c:v>
                </c:pt>
                <c:pt idx="11">
                  <c:v>150.1383631481421</c:v>
                </c:pt>
                <c:pt idx="12">
                  <c:v>140.49524128339328</c:v>
                </c:pt>
                <c:pt idx="13">
                  <c:v>142.40919198740855</c:v>
                </c:pt>
                <c:pt idx="14">
                  <c:v>146.32833182779527</c:v>
                </c:pt>
                <c:pt idx="15">
                  <c:v>141.52821965575683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8-472E-A2DD-2B05218A2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10'!$E$5</c:f>
          <c:strCache>
            <c:ptCount val="1"/>
            <c:pt idx="0">
              <c:v>Q4 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10'!$E$5</c:f>
              <c:strCache>
                <c:ptCount val="1"/>
                <c:pt idx="0">
                  <c:v>Q4 2023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CC-47B5-A29A-E587408016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CC-47B5-A29A-E587408016D8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CC-47B5-A29A-E587408016D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CC-47B5-A29A-E587408016D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CC-47B5-A29A-E587408016D8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CC-47B5-A29A-E587408016D8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CC-47B5-A29A-E587408016D8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C6-4161-80B0-5DDB464D3FA2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C6-4161-80B0-5DDB464D3FA2}"/>
              </c:ext>
            </c:extLst>
          </c:dPt>
          <c:dPt>
            <c:idx val="9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4E1-4B9D-8FDA-53F3A865C3B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619-4179-AB91-6C34CF461D3B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C-47B5-A29A-E587408016D8}"/>
                </c:ext>
              </c:extLst>
            </c:dLbl>
            <c:dLbl>
              <c:idx val="5"/>
              <c:layout>
                <c:manualLayout>
                  <c:x val="7.4074074074074077E-3"/>
                  <c:y val="-5.11367773979095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CC-47B5-A29A-E587408016D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10'!$D$6:$D$16</c:f>
              <c:strCache>
                <c:ptCount val="9"/>
                <c:pt idx="0">
                  <c:v>Russia</c:v>
                </c:pt>
                <c:pt idx="1">
                  <c:v>Egypt</c:v>
                </c:pt>
                <c:pt idx="2">
                  <c:v>Morocco</c:v>
                </c:pt>
                <c:pt idx="3">
                  <c:v>Canada</c:v>
                </c:pt>
                <c:pt idx="4">
                  <c:v>Norway</c:v>
                </c:pt>
                <c:pt idx="5">
                  <c:v>United States</c:v>
                </c:pt>
                <c:pt idx="6">
                  <c:v>Algeria</c:v>
                </c:pt>
                <c:pt idx="7">
                  <c:v>Israel</c:v>
                </c:pt>
                <c:pt idx="8">
                  <c:v>Other</c:v>
                </c:pt>
              </c:strCache>
            </c:strRef>
          </c:cat>
          <c:val>
            <c:numRef>
              <c:f>'Figure 10'!$E$6:$E$16</c:f>
              <c:numCache>
                <c:formatCode>#,##0.0</c:formatCode>
                <c:ptCount val="11"/>
                <c:pt idx="0">
                  <c:v>24.688264093267083</c:v>
                </c:pt>
                <c:pt idx="1">
                  <c:v>16.135386402888596</c:v>
                </c:pt>
                <c:pt idx="2">
                  <c:v>13.912163814680522</c:v>
                </c:pt>
                <c:pt idx="3">
                  <c:v>6.685197189111296</c:v>
                </c:pt>
                <c:pt idx="4">
                  <c:v>4.41953589026041</c:v>
                </c:pt>
                <c:pt idx="5">
                  <c:v>4.4036292327898447</c:v>
                </c:pt>
                <c:pt idx="6">
                  <c:v>4.1871603724295499</c:v>
                </c:pt>
                <c:pt idx="7">
                  <c:v>3.9500694423050446</c:v>
                </c:pt>
                <c:pt idx="8">
                  <c:v>21.618593562267662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CC-47B5-A29A-E587408016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10'!$B$5</c:f>
          <c:strCache>
            <c:ptCount val="1"/>
            <c:pt idx="0">
              <c:v>Q4 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F-44F3-A1B9-622F6A4D5D4D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7F-44F3-A1B9-622F6A4D5D4D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7F-44F3-A1B9-622F6A4D5D4D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F-44F3-A1B9-622F6A4D5D4D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7F-44F3-A1B9-622F6A4D5D4D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7F-44F3-A1B9-622F6A4D5D4D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7F-44F3-A1B9-622F6A4D5D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3DB-45EF-873A-839AB0840823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72A-4194-83C7-225DBAAC59FC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F-44F3-A1B9-622F6A4D5D4D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F-44F3-A1B9-622F6A4D5D4D}"/>
                </c:ext>
              </c:extLst>
            </c:dLbl>
            <c:dLbl>
              <c:idx val="5"/>
              <c:layout>
                <c:manualLayout>
                  <c:x val="-9.876543209876543E-3"/>
                  <c:y val="-1.020968133572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7F-44F3-A1B9-622F6A4D5D4D}"/>
                </c:ext>
              </c:extLst>
            </c:dLbl>
            <c:dLbl>
              <c:idx val="6"/>
              <c:layout>
                <c:manualLayout>
                  <c:x val="-4.3903688912084834E-2"/>
                  <c:y val="-5.27593150711823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7F-44F3-A1B9-622F6A4D5D4D}"/>
                </c:ext>
              </c:extLst>
            </c:dLbl>
            <c:dLbl>
              <c:idx val="7"/>
              <c:layout>
                <c:manualLayout>
                  <c:x val="0"/>
                  <c:y val="-7.6913216254326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DB-45EF-873A-839AB084082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10'!$A$6:$A$14</c:f>
              <c:strCache>
                <c:ptCount val="9"/>
                <c:pt idx="0">
                  <c:v>Russia</c:v>
                </c:pt>
                <c:pt idx="1">
                  <c:v>Egypt</c:v>
                </c:pt>
                <c:pt idx="2">
                  <c:v>United States</c:v>
                </c:pt>
                <c:pt idx="3">
                  <c:v>China</c:v>
                </c:pt>
                <c:pt idx="4">
                  <c:v>Algeria</c:v>
                </c:pt>
                <c:pt idx="5">
                  <c:v>Canada</c:v>
                </c:pt>
                <c:pt idx="6">
                  <c:v>Morocco</c:v>
                </c:pt>
                <c:pt idx="7">
                  <c:v>Türkiye</c:v>
                </c:pt>
                <c:pt idx="8">
                  <c:v>Other</c:v>
                </c:pt>
              </c:strCache>
            </c:strRef>
          </c:cat>
          <c:val>
            <c:numRef>
              <c:f>'Figure 10'!$B$6:$B$14</c:f>
              <c:numCache>
                <c:formatCode>#,##0.0</c:formatCode>
                <c:ptCount val="9"/>
                <c:pt idx="0">
                  <c:v>19.611812288520625</c:v>
                </c:pt>
                <c:pt idx="1">
                  <c:v>13.491157732703169</c:v>
                </c:pt>
                <c:pt idx="2">
                  <c:v>9.4715491819121631</c:v>
                </c:pt>
                <c:pt idx="3">
                  <c:v>5.8148490635091097</c:v>
                </c:pt>
                <c:pt idx="4">
                  <c:v>5.6850040354348339</c:v>
                </c:pt>
                <c:pt idx="5">
                  <c:v>5.0250587270054403</c:v>
                </c:pt>
                <c:pt idx="6">
                  <c:v>4.5702669589182312</c:v>
                </c:pt>
                <c:pt idx="7">
                  <c:v>3.8583248253695315</c:v>
                </c:pt>
                <c:pt idx="8">
                  <c:v>32.471977186626887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7F-44F3-A1B9-622F6A4D5D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10'!$E$5</c:f>
          <c:strCache>
            <c:ptCount val="1"/>
            <c:pt idx="0">
              <c:v>Q4 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80F-4E9E-AF55-2763301E031A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80F-4E9E-AF55-2763301E031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80F-4E9E-AF55-2763301E031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80F-4E9E-AF55-2763301E031A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80F-4E9E-AF55-2763301E031A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80F-4E9E-AF55-2763301E031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80F-4E9E-AF55-2763301E031A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37F8-4BC2-AAEA-2E5FA6264D7A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4C8-49B5-ABDE-6206B0A659C7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0F-4E9E-AF55-2763301E031A}"/>
                </c:ext>
              </c:extLst>
            </c:dLbl>
            <c:dLbl>
              <c:idx val="4"/>
              <c:layout>
                <c:manualLayout>
                  <c:x val="-3.5198525716200369E-3"/>
                  <c:y val="2.1280777565730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0F-4E9E-AF55-2763301E031A}"/>
                </c:ext>
              </c:extLst>
            </c:dLbl>
            <c:dLbl>
              <c:idx val="5"/>
              <c:layout>
                <c:manualLayout>
                  <c:x val="-9.876543209876543E-3"/>
                  <c:y val="-1.020968133572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0F-4E9E-AF55-2763301E031A}"/>
                </c:ext>
              </c:extLst>
            </c:dLbl>
            <c:dLbl>
              <c:idx val="6"/>
              <c:layout>
                <c:manualLayout>
                  <c:x val="-5.8372011881748315E-2"/>
                  <c:y val="-1.8645743681724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0F-4E9E-AF55-2763301E031A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10'!$D$6:$D$14</c:f>
              <c:strCache>
                <c:ptCount val="9"/>
                <c:pt idx="0">
                  <c:v>Russia</c:v>
                </c:pt>
                <c:pt idx="1">
                  <c:v>Egypt</c:v>
                </c:pt>
                <c:pt idx="2">
                  <c:v>Morocco</c:v>
                </c:pt>
                <c:pt idx="3">
                  <c:v>Canada</c:v>
                </c:pt>
                <c:pt idx="4">
                  <c:v>Norway</c:v>
                </c:pt>
                <c:pt idx="5">
                  <c:v>United States</c:v>
                </c:pt>
                <c:pt idx="6">
                  <c:v>Algeria</c:v>
                </c:pt>
                <c:pt idx="7">
                  <c:v>Israel</c:v>
                </c:pt>
                <c:pt idx="8">
                  <c:v>Other</c:v>
                </c:pt>
              </c:strCache>
            </c:strRef>
          </c:cat>
          <c:val>
            <c:numRef>
              <c:f>'Figure 10'!$E$6:$E$14</c:f>
              <c:numCache>
                <c:formatCode>#,##0.0</c:formatCode>
                <c:ptCount val="9"/>
                <c:pt idx="0">
                  <c:v>24.688264093267083</c:v>
                </c:pt>
                <c:pt idx="1">
                  <c:v>16.135386402888596</c:v>
                </c:pt>
                <c:pt idx="2">
                  <c:v>13.912163814680522</c:v>
                </c:pt>
                <c:pt idx="3">
                  <c:v>6.685197189111296</c:v>
                </c:pt>
                <c:pt idx="4">
                  <c:v>4.41953589026041</c:v>
                </c:pt>
                <c:pt idx="5">
                  <c:v>4.4036292327898447</c:v>
                </c:pt>
                <c:pt idx="6">
                  <c:v>4.1871603724295499</c:v>
                </c:pt>
                <c:pt idx="7">
                  <c:v>3.9500694423050446</c:v>
                </c:pt>
                <c:pt idx="8">
                  <c:v>21.618593562267662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0F-4E9E-AF55-2763301E03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10'!$H$5</c:f>
          <c:strCache>
            <c:ptCount val="1"/>
            <c:pt idx="0">
              <c:v>Q4 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CE0-455E-AEA3-784585FFFD21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CE0-455E-AEA3-784585FFFD2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CE0-455E-AEA3-784585FFFD21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CE0-455E-AEA3-784585FFFD21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CE0-455E-AEA3-784585FFFD21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CE0-455E-AEA3-784585FFFD21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CE0-455E-AEA3-784585FFFD21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97D9-41EA-9878-CF0B17CA0546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C0FE-4F70-B3AD-2EC35E4A3FB4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E0-455E-AEA3-784585FFFD21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E0-455E-AEA3-784585FFFD21}"/>
                </c:ext>
              </c:extLst>
            </c:dLbl>
            <c:dLbl>
              <c:idx val="5"/>
              <c:layout>
                <c:manualLayout>
                  <c:x val="-2.4691358024691809E-3"/>
                  <c:y val="5.538560372638748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E0-455E-AEA3-784585FFFD21}"/>
                </c:ext>
              </c:extLst>
            </c:dLbl>
            <c:dLbl>
              <c:idx val="6"/>
              <c:layout>
                <c:manualLayout>
                  <c:x val="-1.4814856640589341E-2"/>
                  <c:y val="-7.74905700561305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E0-455E-AEA3-784585FFFD21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10'!$G$6:$G$14</c:f>
              <c:strCache>
                <c:ptCount val="9"/>
                <c:pt idx="0">
                  <c:v>Russia</c:v>
                </c:pt>
                <c:pt idx="1">
                  <c:v>Egypt</c:v>
                </c:pt>
                <c:pt idx="2">
                  <c:v>Morocco</c:v>
                </c:pt>
                <c:pt idx="3">
                  <c:v>Canada</c:v>
                </c:pt>
                <c:pt idx="4">
                  <c:v>Norway</c:v>
                </c:pt>
                <c:pt idx="5">
                  <c:v>China</c:v>
                </c:pt>
                <c:pt idx="6">
                  <c:v>United States</c:v>
                </c:pt>
                <c:pt idx="7">
                  <c:v>Uzbekistan</c:v>
                </c:pt>
                <c:pt idx="8">
                  <c:v>Other</c:v>
                </c:pt>
              </c:strCache>
            </c:strRef>
          </c:cat>
          <c:val>
            <c:numRef>
              <c:f>'Figure 10'!$H$6:$H$14</c:f>
              <c:numCache>
                <c:formatCode>#,##0.0</c:formatCode>
                <c:ptCount val="9"/>
                <c:pt idx="0">
                  <c:v>24.870279778804523</c:v>
                </c:pt>
                <c:pt idx="1">
                  <c:v>20.742666030829675</c:v>
                </c:pt>
                <c:pt idx="2">
                  <c:v>12.780513069924174</c:v>
                </c:pt>
                <c:pt idx="3">
                  <c:v>5.6195778842418758</c:v>
                </c:pt>
                <c:pt idx="4">
                  <c:v>5.1043604311480122</c:v>
                </c:pt>
                <c:pt idx="5">
                  <c:v>4.8361719665364467</c:v>
                </c:pt>
                <c:pt idx="6">
                  <c:v>3.26228591821073</c:v>
                </c:pt>
                <c:pt idx="7">
                  <c:v>3.2024709215109763</c:v>
                </c:pt>
                <c:pt idx="8">
                  <c:v>19.58167399879359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CE0-455E-AEA3-784585FFFD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11'!$A$4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11'!$B$3:$Q$3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11'!$B$4:$Q$4</c:f>
              <c:numCache>
                <c:formatCode>0.0</c:formatCode>
                <c:ptCount val="16"/>
                <c:pt idx="0">
                  <c:v>100</c:v>
                </c:pt>
                <c:pt idx="1">
                  <c:v>138.15106355591539</c:v>
                </c:pt>
                <c:pt idx="2">
                  <c:v>143.35816522976478</c:v>
                </c:pt>
                <c:pt idx="3">
                  <c:v>138.74950499158399</c:v>
                </c:pt>
                <c:pt idx="4">
                  <c:v>162.89670132722046</c:v>
                </c:pt>
                <c:pt idx="5">
                  <c:v>137.48291649462999</c:v>
                </c:pt>
                <c:pt idx="6">
                  <c:v>47.444842170567064</c:v>
                </c:pt>
                <c:pt idx="7">
                  <c:v>46.319282714341284</c:v>
                </c:pt>
                <c:pt idx="8">
                  <c:v>56.880423551357431</c:v>
                </c:pt>
                <c:pt idx="9">
                  <c:v>71.005413967713153</c:v>
                </c:pt>
                <c:pt idx="10">
                  <c:v>43.075052068203192</c:v>
                </c:pt>
                <c:pt idx="11">
                  <c:v>35.268162676470936</c:v>
                </c:pt>
                <c:pt idx="12">
                  <c:v>49.682948428387846</c:v>
                </c:pt>
                <c:pt idx="13">
                  <c:v>53.933514478864289</c:v>
                </c:pt>
                <c:pt idx="14">
                  <c:v>47.555766258960269</c:v>
                </c:pt>
                <c:pt idx="15">
                  <c:v>32.237058211582955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1-428C-8741-8DE8FE72B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11'!$A$5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11'!$B$3:$Q$3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11'!$B$5:$Q$5</c:f>
              <c:numCache>
                <c:formatCode>0.0</c:formatCode>
                <c:ptCount val="16"/>
                <c:pt idx="0">
                  <c:v>100</c:v>
                </c:pt>
                <c:pt idx="1">
                  <c:v>110.46792817327768</c:v>
                </c:pt>
                <c:pt idx="2">
                  <c:v>93.912687687352673</c:v>
                </c:pt>
                <c:pt idx="3">
                  <c:v>92.629773427902265</c:v>
                </c:pt>
                <c:pt idx="4">
                  <c:v>113.72695946059591</c:v>
                </c:pt>
                <c:pt idx="5">
                  <c:v>91.290531080164016</c:v>
                </c:pt>
                <c:pt idx="6">
                  <c:v>37.58168173497377</c:v>
                </c:pt>
                <c:pt idx="7">
                  <c:v>37.686649007359037</c:v>
                </c:pt>
                <c:pt idx="8">
                  <c:v>54.673944122948313</c:v>
                </c:pt>
                <c:pt idx="9">
                  <c:v>64.133321479606025</c:v>
                </c:pt>
                <c:pt idx="10">
                  <c:v>47.194013364276586</c:v>
                </c:pt>
                <c:pt idx="11">
                  <c:v>38.96520393273719</c:v>
                </c:pt>
                <c:pt idx="12">
                  <c:v>48.598130841121495</c:v>
                </c:pt>
                <c:pt idx="13">
                  <c:v>53.41224300095184</c:v>
                </c:pt>
                <c:pt idx="14">
                  <c:v>50.008358250760566</c:v>
                </c:pt>
                <c:pt idx="15">
                  <c:v>35.100328185772163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E-4F1D-827D-FC296EB0F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11'!$A$6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11'!$B$3:$Q$3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11'!$B$6:$Q$6</c:f>
              <c:numCache>
                <c:formatCode>0.0</c:formatCode>
                <c:ptCount val="16"/>
                <c:pt idx="0">
                  <c:v>100</c:v>
                </c:pt>
                <c:pt idx="1">
                  <c:v>125.05988465649007</c:v>
                </c:pt>
                <c:pt idx="2">
                  <c:v>152.65047647983673</c:v>
                </c:pt>
                <c:pt idx="3">
                  <c:v>149.78931703808897</c:v>
                </c:pt>
                <c:pt idx="4">
                  <c:v>143.23490410702561</c:v>
                </c:pt>
                <c:pt idx="5">
                  <c:v>150.59931722152379</c:v>
                </c:pt>
                <c:pt idx="6">
                  <c:v>126.24459571859599</c:v>
                </c:pt>
                <c:pt idx="7">
                  <c:v>122.90634464554427</c:v>
                </c:pt>
                <c:pt idx="8">
                  <c:v>104.03570560676449</c:v>
                </c:pt>
                <c:pt idx="9">
                  <c:v>110.71532290790896</c:v>
                </c:pt>
                <c:pt idx="10">
                  <c:v>91.27228009985005</c:v>
                </c:pt>
                <c:pt idx="11">
                  <c:v>90.511941724600788</c:v>
                </c:pt>
                <c:pt idx="12">
                  <c:v>102.23222080456731</c:v>
                </c:pt>
                <c:pt idx="13">
                  <c:v>100.97594006284881</c:v>
                </c:pt>
                <c:pt idx="14">
                  <c:v>95.095635854506398</c:v>
                </c:pt>
                <c:pt idx="15">
                  <c:v>91.842611957828282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7-455D-8811-C2F3368E6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12'!$B$5</c:f>
          <c:strCache>
            <c:ptCount val="1"/>
            <c:pt idx="0">
              <c:v>Q4 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0C-4EF6-93BD-7EA503B127D7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0C-4EF6-93BD-7EA503B127D7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0C-4EF6-93BD-7EA503B127D7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0C-4EF6-93BD-7EA503B127D7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0C-4EF6-93BD-7EA503B127D7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D0C-4EF6-93BD-7EA503B127D7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D0C-4EF6-93BD-7EA503B127D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16-4CAF-9A2A-1CB8A677A902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16-4CAF-9A2A-1CB8A677A902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0C-4EF6-93BD-7EA503B127D7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0C-4EF6-93BD-7EA503B127D7}"/>
                </c:ext>
              </c:extLst>
            </c:dLbl>
            <c:dLbl>
              <c:idx val="5"/>
              <c:layout>
                <c:manualLayout>
                  <c:x val="-1.9815420184390396E-2"/>
                  <c:y val="-3.12855494605600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0C-4EF6-93BD-7EA503B127D7}"/>
                </c:ext>
              </c:extLst>
            </c:dLbl>
            <c:dLbl>
              <c:idx val="6"/>
              <c:layout>
                <c:manualLayout>
                  <c:x val="1.8723291357533378E-4"/>
                  <c:y val="-1.90978280671214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0C-4EF6-93BD-7EA503B127D7}"/>
                </c:ext>
              </c:extLst>
            </c:dLbl>
            <c:dLbl>
              <c:idx val="7"/>
              <c:layout>
                <c:manualLayout>
                  <c:x val="-1.684717208182912E-2"/>
                  <c:y val="-1.78196380027732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16-4CAF-9A2A-1CB8A677A90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12'!$A$6:$A$14</c:f>
              <c:strCache>
                <c:ptCount val="9"/>
                <c:pt idx="0">
                  <c:v>China</c:v>
                </c:pt>
                <c:pt idx="1">
                  <c:v>South Korea</c:v>
                </c:pt>
                <c:pt idx="2">
                  <c:v>Türkiye</c:v>
                </c:pt>
                <c:pt idx="3">
                  <c:v>United Kingdom</c:v>
                </c:pt>
                <c:pt idx="4">
                  <c:v>India</c:v>
                </c:pt>
                <c:pt idx="5">
                  <c:v>Russia</c:v>
                </c:pt>
                <c:pt idx="6">
                  <c:v>Taiwan</c:v>
                </c:pt>
                <c:pt idx="7">
                  <c:v>Brazil</c:v>
                </c:pt>
                <c:pt idx="8">
                  <c:v>Other</c:v>
                </c:pt>
              </c:strCache>
            </c:strRef>
          </c:cat>
          <c:val>
            <c:numRef>
              <c:f>'Figure 12'!$B$6:$B$14</c:f>
              <c:numCache>
                <c:formatCode>#,##0.0</c:formatCode>
                <c:ptCount val="9"/>
                <c:pt idx="0">
                  <c:v>11.838452227383783</c:v>
                </c:pt>
                <c:pt idx="1">
                  <c:v>9.0237486158278148</c:v>
                </c:pt>
                <c:pt idx="2">
                  <c:v>8.1816048637065073</c:v>
                </c:pt>
                <c:pt idx="3">
                  <c:v>7.3785479524009547</c:v>
                </c:pt>
                <c:pt idx="4">
                  <c:v>6.5060626488597855</c:v>
                </c:pt>
                <c:pt idx="5">
                  <c:v>6.0620320867429607</c:v>
                </c:pt>
                <c:pt idx="6">
                  <c:v>5.4668000737550084</c:v>
                </c:pt>
                <c:pt idx="7">
                  <c:v>4.7737773141853843</c:v>
                </c:pt>
                <c:pt idx="8">
                  <c:v>40.76897421713781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0C-4EF6-93BD-7EA503B127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12'!$E$5</c:f>
          <c:strCache>
            <c:ptCount val="1"/>
            <c:pt idx="0">
              <c:v>Q4 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9F-461E-B291-39A86B5138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D9F-461E-B291-39A86B51384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D9F-461E-B291-39A86B51384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D9F-461E-B291-39A86B51384F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D9F-461E-B291-39A86B51384F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D9F-461E-B291-39A86B51384F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D9F-461E-B291-39A86B51384F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08D-4506-9923-B0FFB4FD3C52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808D-4506-9923-B0FFB4FD3C52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9F-461E-B291-39A86B51384F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9F-461E-B291-39A86B51384F}"/>
                </c:ext>
              </c:extLst>
            </c:dLbl>
            <c:dLbl>
              <c:idx val="5"/>
              <c:layout>
                <c:manualLayout>
                  <c:x val="-1.2409198790011724E-2"/>
                  <c:y val="9.57469795813808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9F-461E-B291-39A86B51384F}"/>
                </c:ext>
              </c:extLst>
            </c:dLbl>
            <c:dLbl>
              <c:idx val="6"/>
              <c:layout>
                <c:manualLayout>
                  <c:x val="9.8130655246155326E-3"/>
                  <c:y val="1.217508225296442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9F-461E-B291-39A86B51384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12'!$D$6:$D$14</c:f>
              <c:strCache>
                <c:ptCount val="9"/>
                <c:pt idx="0">
                  <c:v>China</c:v>
                </c:pt>
                <c:pt idx="1">
                  <c:v>South Korea</c:v>
                </c:pt>
                <c:pt idx="2">
                  <c:v>United Kingdom</c:v>
                </c:pt>
                <c:pt idx="3">
                  <c:v>India</c:v>
                </c:pt>
                <c:pt idx="4">
                  <c:v>Türkiye</c:v>
                </c:pt>
                <c:pt idx="5">
                  <c:v>Russia</c:v>
                </c:pt>
                <c:pt idx="6">
                  <c:v>Taiwan</c:v>
                </c:pt>
                <c:pt idx="7">
                  <c:v>Vietnam</c:v>
                </c:pt>
                <c:pt idx="8">
                  <c:v>Other</c:v>
                </c:pt>
              </c:strCache>
            </c:strRef>
          </c:cat>
          <c:val>
            <c:numRef>
              <c:f>'Figure 12'!$E$6:$E$14</c:f>
              <c:numCache>
                <c:formatCode>#,##0.0</c:formatCode>
                <c:ptCount val="9"/>
                <c:pt idx="0">
                  <c:v>10.496139018057212</c:v>
                </c:pt>
                <c:pt idx="1">
                  <c:v>10.304113468475251</c:v>
                </c:pt>
                <c:pt idx="2">
                  <c:v>8.1597096588369755</c:v>
                </c:pt>
                <c:pt idx="3">
                  <c:v>7.3954034744192807</c:v>
                </c:pt>
                <c:pt idx="4">
                  <c:v>7.1393846994032906</c:v>
                </c:pt>
                <c:pt idx="5">
                  <c:v>5.7502729746860917</c:v>
                </c:pt>
                <c:pt idx="6">
                  <c:v>5.6692836990561455</c:v>
                </c:pt>
                <c:pt idx="7">
                  <c:v>5.1213961807971469</c:v>
                </c:pt>
                <c:pt idx="8">
                  <c:v>39.964296826268608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D9F-461E-B291-39A86B513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12'!$H$5</c:f>
          <c:strCache>
            <c:ptCount val="1"/>
            <c:pt idx="0">
              <c:v>Q4 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8CF-44DF-9600-9CB7FB016805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8CF-44DF-9600-9CB7FB016805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8CF-44DF-9600-9CB7FB01680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8CF-44DF-9600-9CB7FB01680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8CF-44DF-9600-9CB7FB016805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8CF-44DF-9600-9CB7FB016805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8CF-44DF-9600-9CB7FB016805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D21-4B68-BD26-D47DB0EB361C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AD21-4B68-BD26-D47DB0EB361C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CF-44DF-9600-9CB7FB016805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CF-44DF-9600-9CB7FB016805}"/>
                </c:ext>
              </c:extLst>
            </c:dLbl>
            <c:dLbl>
              <c:idx val="5"/>
              <c:layout>
                <c:manualLayout>
                  <c:x val="-2.4691358024691358E-3"/>
                  <c:y val="-1.0209681335729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CF-44DF-9600-9CB7FB016805}"/>
                </c:ext>
              </c:extLst>
            </c:dLbl>
            <c:dLbl>
              <c:idx val="6"/>
              <c:layout>
                <c:manualLayout>
                  <c:x val="2.8920515448297539E-2"/>
                  <c:y val="2.4128471371719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CF-44DF-9600-9CB7FB016805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12'!$G$6:$G$14</c:f>
              <c:strCache>
                <c:ptCount val="9"/>
                <c:pt idx="0">
                  <c:v>China</c:v>
                </c:pt>
                <c:pt idx="1">
                  <c:v>South Korea</c:v>
                </c:pt>
                <c:pt idx="2">
                  <c:v>Türkiye</c:v>
                </c:pt>
                <c:pt idx="3">
                  <c:v>India</c:v>
                </c:pt>
                <c:pt idx="4">
                  <c:v>United Kingdom</c:v>
                </c:pt>
                <c:pt idx="5">
                  <c:v>Vietnam</c:v>
                </c:pt>
                <c:pt idx="6">
                  <c:v>Taiwan</c:v>
                </c:pt>
                <c:pt idx="7">
                  <c:v>Russia</c:v>
                </c:pt>
                <c:pt idx="8">
                  <c:v>Other</c:v>
                </c:pt>
              </c:strCache>
            </c:strRef>
          </c:cat>
          <c:val>
            <c:numRef>
              <c:f>'Figure 12'!$H$6:$H$14</c:f>
              <c:numCache>
                <c:formatCode>#,##0.0</c:formatCode>
                <c:ptCount val="9"/>
                <c:pt idx="0">
                  <c:v>10.110614634755427</c:v>
                </c:pt>
                <c:pt idx="1">
                  <c:v>9.8060063233844836</c:v>
                </c:pt>
                <c:pt idx="2">
                  <c:v>9.3945069499257539</c:v>
                </c:pt>
                <c:pt idx="3">
                  <c:v>7.9685235476951766</c:v>
                </c:pt>
                <c:pt idx="4">
                  <c:v>7.7577069035483195</c:v>
                </c:pt>
                <c:pt idx="5">
                  <c:v>6.6763880899187074</c:v>
                </c:pt>
                <c:pt idx="6">
                  <c:v>5.5121584681177467</c:v>
                </c:pt>
                <c:pt idx="7">
                  <c:v>5.1094551989547243</c:v>
                </c:pt>
                <c:pt idx="8">
                  <c:v>37.664639883699657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8CF-44DF-9600-9CB7FB0168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13'!$A$4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13'!$B$3:$Q$3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13'!$B$4:$Q$4</c:f>
              <c:numCache>
                <c:formatCode>0.0</c:formatCode>
                <c:ptCount val="16"/>
                <c:pt idx="0">
                  <c:v>100</c:v>
                </c:pt>
                <c:pt idx="1">
                  <c:v>165.89396905960353</c:v>
                </c:pt>
                <c:pt idx="2">
                  <c:v>143.79587069233548</c:v>
                </c:pt>
                <c:pt idx="3">
                  <c:v>465.79430770652834</c:v>
                </c:pt>
                <c:pt idx="4">
                  <c:v>626.64588287690231</c:v>
                </c:pt>
                <c:pt idx="5">
                  <c:v>680.60872414981134</c:v>
                </c:pt>
                <c:pt idx="6">
                  <c:v>757.21401981462657</c:v>
                </c:pt>
                <c:pt idx="7">
                  <c:v>582.27288387687702</c:v>
                </c:pt>
                <c:pt idx="8">
                  <c:v>504.29300101678115</c:v>
                </c:pt>
                <c:pt idx="9">
                  <c:v>326.69378082905473</c:v>
                </c:pt>
                <c:pt idx="10">
                  <c:v>205.3124711141736</c:v>
                </c:pt>
                <c:pt idx="11">
                  <c:v>326.48739947732406</c:v>
                </c:pt>
                <c:pt idx="12">
                  <c:v>315.261127870726</c:v>
                </c:pt>
                <c:pt idx="13">
                  <c:v>267.98248783644112</c:v>
                </c:pt>
                <c:pt idx="14">
                  <c:v>257.3262858919523</c:v>
                </c:pt>
                <c:pt idx="15">
                  <c:v>373.7435190709478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5-4A5C-9225-6EF10C22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13'!$A$5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13'!$B$3:$Q$3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13'!$B$5:$Q$5</c:f>
              <c:numCache>
                <c:formatCode>0.0</c:formatCode>
                <c:ptCount val="16"/>
                <c:pt idx="0">
                  <c:v>100</c:v>
                </c:pt>
                <c:pt idx="1">
                  <c:v>123.11962953462667</c:v>
                </c:pt>
                <c:pt idx="2">
                  <c:v>63.644831035608675</c:v>
                </c:pt>
                <c:pt idx="3">
                  <c:v>94.373341106966024</c:v>
                </c:pt>
                <c:pt idx="4">
                  <c:v>110.17226508597942</c:v>
                </c:pt>
                <c:pt idx="5">
                  <c:v>125.73338591109291</c:v>
                </c:pt>
                <c:pt idx="6">
                  <c:v>128.16873522959654</c:v>
                </c:pt>
                <c:pt idx="7">
                  <c:v>94.523362737864687</c:v>
                </c:pt>
                <c:pt idx="8">
                  <c:v>125.57368370102215</c:v>
                </c:pt>
                <c:pt idx="9">
                  <c:v>156.98245955623568</c:v>
                </c:pt>
                <c:pt idx="10">
                  <c:v>91.197400135528113</c:v>
                </c:pt>
                <c:pt idx="11">
                  <c:v>122.57210253975737</c:v>
                </c:pt>
                <c:pt idx="12">
                  <c:v>124.69816555759317</c:v>
                </c:pt>
                <c:pt idx="13">
                  <c:v>110.95152436306439</c:v>
                </c:pt>
                <c:pt idx="14">
                  <c:v>106.36052336383173</c:v>
                </c:pt>
                <c:pt idx="15">
                  <c:v>118.4357059138494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3-442C-A3F1-746B05B0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13'!$A$6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13'!$B$3:$Q$3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13'!$B$6:$Q$6</c:f>
              <c:numCache>
                <c:formatCode>0.0</c:formatCode>
                <c:ptCount val="16"/>
                <c:pt idx="0">
                  <c:v>100</c:v>
                </c:pt>
                <c:pt idx="1">
                  <c:v>134.74209570533745</c:v>
                </c:pt>
                <c:pt idx="2">
                  <c:v>225.93487696099484</c:v>
                </c:pt>
                <c:pt idx="3">
                  <c:v>493.56555807278335</c:v>
                </c:pt>
                <c:pt idx="4">
                  <c:v>568.78732808830102</c:v>
                </c:pt>
                <c:pt idx="5">
                  <c:v>541.31106007999767</c:v>
                </c:pt>
                <c:pt idx="6">
                  <c:v>590.79464149988098</c:v>
                </c:pt>
                <c:pt idx="7">
                  <c:v>616.00948909493991</c:v>
                </c:pt>
                <c:pt idx="8">
                  <c:v>401.59130970263658</c:v>
                </c:pt>
                <c:pt idx="9">
                  <c:v>208.10846113162316</c:v>
                </c:pt>
                <c:pt idx="10">
                  <c:v>225.12974142800078</c:v>
                </c:pt>
                <c:pt idx="11">
                  <c:v>266.36354660835235</c:v>
                </c:pt>
                <c:pt idx="12">
                  <c:v>252.81937906706355</c:v>
                </c:pt>
                <c:pt idx="13">
                  <c:v>241.53114558347801</c:v>
                </c:pt>
                <c:pt idx="14">
                  <c:v>241.93777705634824</c:v>
                </c:pt>
                <c:pt idx="15">
                  <c:v>315.5665904864959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B-4299-902A-48AE2BAA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14'!$B$5</c:f>
          <c:strCache>
            <c:ptCount val="1"/>
            <c:pt idx="0">
              <c:v>Q4 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3-4247-9C37-8F454305184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3-4247-9C37-8F454305184F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3-4247-9C37-8F454305184F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3-4247-9C37-8F454305184F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73-4247-9C37-8F454305184F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73-4247-9C37-8F454305184F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73-4247-9C37-8F454305184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6AF-4726-B0DC-2A4D45C2ACA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0FA-429F-9FBC-2753B7ED92FB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3-4247-9C37-8F454305184F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3-4247-9C37-8F454305184F}"/>
                </c:ext>
              </c:extLst>
            </c:dLbl>
            <c:dLbl>
              <c:idx val="5"/>
              <c:layout>
                <c:manualLayout>
                  <c:x val="-1.7283950617283998E-2"/>
                  <c:y val="3.2447403805122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73-4247-9C37-8F454305184F}"/>
                </c:ext>
              </c:extLst>
            </c:dLbl>
            <c:dLbl>
              <c:idx val="6"/>
              <c:layout>
                <c:manualLayout>
                  <c:x val="-4.4602110906349517E-2"/>
                  <c:y val="-2.3521998436101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73-4247-9C37-8F454305184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14'!$A$6:$A$13</c:f>
              <c:strCache>
                <c:ptCount val="8"/>
                <c:pt idx="0">
                  <c:v>United States</c:v>
                </c:pt>
                <c:pt idx="1">
                  <c:v>Qatar</c:v>
                </c:pt>
                <c:pt idx="2">
                  <c:v>Russia</c:v>
                </c:pt>
                <c:pt idx="3">
                  <c:v>Angola</c:v>
                </c:pt>
                <c:pt idx="4">
                  <c:v>Egypt</c:v>
                </c:pt>
                <c:pt idx="5">
                  <c:v>Norway</c:v>
                </c:pt>
                <c:pt idx="6">
                  <c:v>Algeria</c:v>
                </c:pt>
                <c:pt idx="7">
                  <c:v>Other</c:v>
                </c:pt>
              </c:strCache>
            </c:strRef>
          </c:cat>
          <c:val>
            <c:numRef>
              <c:f>'Figure 14'!$B$6:$B$13</c:f>
              <c:numCache>
                <c:formatCode>#,##0.0</c:formatCode>
                <c:ptCount val="8"/>
                <c:pt idx="0">
                  <c:v>38.802547737572887</c:v>
                </c:pt>
                <c:pt idx="1">
                  <c:v>15.599350258004913</c:v>
                </c:pt>
                <c:pt idx="2">
                  <c:v>11.262273680898275</c:v>
                </c:pt>
                <c:pt idx="3">
                  <c:v>6.9885394717936951</c:v>
                </c:pt>
                <c:pt idx="4">
                  <c:v>6.0776816810335017</c:v>
                </c:pt>
                <c:pt idx="5">
                  <c:v>4.8728276649401323</c:v>
                </c:pt>
                <c:pt idx="6">
                  <c:v>4.1376355606641484</c:v>
                </c:pt>
                <c:pt idx="7">
                  <c:v>12.259143945092447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73-4247-9C37-8F45430518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14'!$E$5</c:f>
          <c:strCache>
            <c:ptCount val="1"/>
            <c:pt idx="0">
              <c:v>Q4 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14'!$E$5</c:f>
              <c:strCache>
                <c:ptCount val="1"/>
                <c:pt idx="0">
                  <c:v>Q4 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E-4BA8-8919-49456C2E3AF8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4E-4BA8-8919-49456C2E3AF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4E-4BA8-8919-49456C2E3AF8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4E-4BA8-8919-49456C2E3AF8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4E-4BA8-8919-49456C2E3AF8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4E-4BA8-8919-49456C2E3AF8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4E-4BA8-8919-49456C2E3A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07-4000-B613-E64F639F66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E5-4FE6-863B-4480BEC02661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E-4BA8-8919-49456C2E3AF8}"/>
                </c:ext>
              </c:extLst>
            </c:dLbl>
            <c:dLbl>
              <c:idx val="5"/>
              <c:layout>
                <c:manualLayout>
                  <c:x val="-6.979429808733309E-2"/>
                  <c:y val="-1.32027496562929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E-4BA8-8919-49456C2E3AF8}"/>
                </c:ext>
              </c:extLst>
            </c:dLbl>
            <c:dLbl>
              <c:idx val="6"/>
              <c:layout>
                <c:manualLayout>
                  <c:x val="-1.9246962588716467E-2"/>
                  <c:y val="-2.56363954505686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E-4BA8-8919-49456C2E3AF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14'!$D$6:$D$13</c:f>
              <c:strCache>
                <c:ptCount val="8"/>
                <c:pt idx="0">
                  <c:v>United States</c:v>
                </c:pt>
                <c:pt idx="1">
                  <c:v>Russia</c:v>
                </c:pt>
                <c:pt idx="2">
                  <c:v>Algeria</c:v>
                </c:pt>
                <c:pt idx="3">
                  <c:v>Qatar</c:v>
                </c:pt>
                <c:pt idx="4">
                  <c:v>Norway</c:v>
                </c:pt>
                <c:pt idx="5">
                  <c:v>Nigeria</c:v>
                </c:pt>
                <c:pt idx="6">
                  <c:v>Trinidad and Tobago</c:v>
                </c:pt>
                <c:pt idx="7">
                  <c:v>Other</c:v>
                </c:pt>
              </c:strCache>
            </c:strRef>
          </c:cat>
          <c:val>
            <c:numRef>
              <c:f>'Figure 14'!$E$6:$E$13</c:f>
              <c:numCache>
                <c:formatCode>#,##0.0</c:formatCode>
                <c:ptCount val="8"/>
                <c:pt idx="0">
                  <c:v>47.682014422510655</c:v>
                </c:pt>
                <c:pt idx="1">
                  <c:v>14.309582279901068</c:v>
                </c:pt>
                <c:pt idx="2">
                  <c:v>10.984725020387289</c:v>
                </c:pt>
                <c:pt idx="3">
                  <c:v>10.170551981933226</c:v>
                </c:pt>
                <c:pt idx="4">
                  <c:v>4.7305949876770246</c:v>
                </c:pt>
                <c:pt idx="5">
                  <c:v>4.0690310544576134</c:v>
                </c:pt>
                <c:pt idx="6">
                  <c:v>2.5146103072210302</c:v>
                </c:pt>
                <c:pt idx="7">
                  <c:v>5.5388899459120893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4E-4BA8-8919-49456C2E3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14'!$H$5</c:f>
          <c:strCache>
            <c:ptCount val="1"/>
            <c:pt idx="0">
              <c:v>Q4 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explosion val="1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57-4477-9237-A461B07838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57-4477-9237-A461B07838C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57-4477-9237-A461B07838CC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57-4477-9237-A461B07838CC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57-4477-9237-A461B07838CC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57-4477-9237-A461B07838CC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657-4477-9237-A461B07838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5D9-4019-A39F-AA5C247DCB2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9C9-44D2-BAB5-6DF88B2759F7}"/>
              </c:ext>
            </c:extLst>
          </c:dPt>
          <c:dLbls>
            <c:dLbl>
              <c:idx val="4"/>
              <c:layout>
                <c:manualLayout>
                  <c:x val="-1.4814814814814906E-2"/>
                  <c:y val="-5.0427596353886815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57-4477-9237-A461B07838CC}"/>
                </c:ext>
              </c:extLst>
            </c:dLbl>
            <c:dLbl>
              <c:idx val="5"/>
              <c:layout>
                <c:manualLayout>
                  <c:x val="-4.8043259562077868E-2"/>
                  <c:y val="-1.5746627690050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57-4477-9237-A461B07838CC}"/>
                </c:ext>
              </c:extLst>
            </c:dLbl>
            <c:dLbl>
              <c:idx val="6"/>
              <c:layout>
                <c:manualLayout>
                  <c:x val="9.561372056890163E-3"/>
                  <c:y val="-7.63213050822978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57-4477-9237-A461B07838CC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14'!$G$6:$G$13</c:f>
              <c:strCache>
                <c:ptCount val="8"/>
                <c:pt idx="0">
                  <c:v>United States</c:v>
                </c:pt>
                <c:pt idx="1">
                  <c:v>Russia</c:v>
                </c:pt>
                <c:pt idx="2">
                  <c:v>Algeria</c:v>
                </c:pt>
                <c:pt idx="3">
                  <c:v>Qatar</c:v>
                </c:pt>
                <c:pt idx="4">
                  <c:v>Nigeria</c:v>
                </c:pt>
                <c:pt idx="5">
                  <c:v>Norway</c:v>
                </c:pt>
                <c:pt idx="6">
                  <c:v>Angola</c:v>
                </c:pt>
                <c:pt idx="7">
                  <c:v>Other</c:v>
                </c:pt>
              </c:strCache>
            </c:strRef>
          </c:cat>
          <c:val>
            <c:numRef>
              <c:f>'Figure 14'!$H$6:$H$13</c:f>
              <c:numCache>
                <c:formatCode>#,##0.0</c:formatCode>
                <c:ptCount val="8"/>
                <c:pt idx="0">
                  <c:v>36.238932726254717</c:v>
                </c:pt>
                <c:pt idx="1">
                  <c:v>21.836821305568598</c:v>
                </c:pt>
                <c:pt idx="2">
                  <c:v>11.531832644105071</c:v>
                </c:pt>
                <c:pt idx="3">
                  <c:v>10.13419870316287</c:v>
                </c:pt>
                <c:pt idx="4">
                  <c:v>5.7100190163763154</c:v>
                </c:pt>
                <c:pt idx="5">
                  <c:v>5.3807527091413521</c:v>
                </c:pt>
                <c:pt idx="6">
                  <c:v>2.1548423612514478</c:v>
                </c:pt>
                <c:pt idx="7">
                  <c:v>7.0126005341396223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57-4477-9237-A461B0783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15'!$A$4</c:f>
              <c:strCache>
                <c:ptCount val="1"/>
                <c:pt idx="0">
                  <c:v>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15'!$B$4:$Q$4</c:f>
              <c:numCache>
                <c:formatCode>0.0</c:formatCode>
                <c:ptCount val="16"/>
                <c:pt idx="0">
                  <c:v>100</c:v>
                </c:pt>
                <c:pt idx="1">
                  <c:v>131.91143251624945</c:v>
                </c:pt>
                <c:pt idx="2">
                  <c:v>199.96355419187256</c:v>
                </c:pt>
                <c:pt idx="3">
                  <c:v>301.8334660088629</c:v>
                </c:pt>
                <c:pt idx="4">
                  <c:v>384.41975062560437</c:v>
                </c:pt>
                <c:pt idx="5">
                  <c:v>315.35740452470117</c:v>
                </c:pt>
                <c:pt idx="6">
                  <c:v>350.99856927268092</c:v>
                </c:pt>
                <c:pt idx="7">
                  <c:v>259.4381924547169</c:v>
                </c:pt>
                <c:pt idx="8">
                  <c:v>128.42418583859342</c:v>
                </c:pt>
                <c:pt idx="9">
                  <c:v>69.001464087326497</c:v>
                </c:pt>
                <c:pt idx="10">
                  <c:v>67.226711691556702</c:v>
                </c:pt>
                <c:pt idx="11">
                  <c:v>65.578935824102686</c:v>
                </c:pt>
                <c:pt idx="12">
                  <c:v>68.595347696762531</c:v>
                </c:pt>
                <c:pt idx="13">
                  <c:v>68.177346803548332</c:v>
                </c:pt>
                <c:pt idx="14">
                  <c:v>89.806349326815891</c:v>
                </c:pt>
                <c:pt idx="15">
                  <c:v>91.497534903950267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0-41CE-9AA6-601B694A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15'!$A$5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15'!$B$3:$Q$3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15'!$B$5:$Q$5</c:f>
              <c:numCache>
                <c:formatCode>0.0</c:formatCode>
                <c:ptCount val="16"/>
                <c:pt idx="0">
                  <c:v>100</c:v>
                </c:pt>
                <c:pt idx="1">
                  <c:v>110.55428930149709</c:v>
                </c:pt>
                <c:pt idx="2">
                  <c:v>104.65483252992927</c:v>
                </c:pt>
                <c:pt idx="3">
                  <c:v>92.653762986095614</c:v>
                </c:pt>
                <c:pt idx="4">
                  <c:v>74.188851153429724</c:v>
                </c:pt>
                <c:pt idx="5">
                  <c:v>53.715416880405172</c:v>
                </c:pt>
                <c:pt idx="6">
                  <c:v>47.083265714559218</c:v>
                </c:pt>
                <c:pt idx="7">
                  <c:v>27.211602549676233</c:v>
                </c:pt>
                <c:pt idx="8">
                  <c:v>26.945174926126597</c:v>
                </c:pt>
                <c:pt idx="9">
                  <c:v>27.55202204970556</c:v>
                </c:pt>
                <c:pt idx="10">
                  <c:v>37.891233626559227</c:v>
                </c:pt>
                <c:pt idx="11">
                  <c:v>27.992750775961632</c:v>
                </c:pt>
                <c:pt idx="12">
                  <c:v>36.764726789787773</c:v>
                </c:pt>
                <c:pt idx="13">
                  <c:v>40.602794736150926</c:v>
                </c:pt>
                <c:pt idx="14">
                  <c:v>46.462570125627174</c:v>
                </c:pt>
                <c:pt idx="15">
                  <c:v>39.156161929947402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6-41FC-92DE-26D56BB6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135748031496063E-2"/>
          <c:y val="7.9447592592592584E-2"/>
          <c:w val="0.92819758530183727"/>
          <c:h val="0.82040015190777371"/>
        </c:manualLayout>
      </c:layout>
      <c:lineChart>
        <c:grouping val="standard"/>
        <c:varyColors val="0"/>
        <c:ser>
          <c:idx val="1"/>
          <c:order val="0"/>
          <c:tx>
            <c:strRef>
              <c:f>'Figure 15'!$A$6</c:f>
              <c:strCache>
                <c:ptCount val="1"/>
                <c:pt idx="0">
                  <c:v>Unit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'Figure 15'!$B$3:$Q$3</c:f>
              <c:strCache>
                <c:ptCount val="16"/>
                <c:pt idx="0">
                  <c:v>Q1 2021</c:v>
                </c:pt>
                <c:pt idx="1">
                  <c:v>Q2 2021</c:v>
                </c:pt>
                <c:pt idx="2">
                  <c:v>Q3 2021</c:v>
                </c:pt>
                <c:pt idx="3">
                  <c:v>Q4 2021</c:v>
                </c:pt>
                <c:pt idx="4">
                  <c:v>Q1 2022</c:v>
                </c:pt>
                <c:pt idx="5">
                  <c:v>Q2 2022</c:v>
                </c:pt>
                <c:pt idx="6">
                  <c:v>Q3 2022</c:v>
                </c:pt>
                <c:pt idx="7">
                  <c:v>Q4 2022</c:v>
                </c:pt>
                <c:pt idx="8">
                  <c:v>Q1 2023</c:v>
                </c:pt>
                <c:pt idx="9">
                  <c:v>Q2 2023</c:v>
                </c:pt>
                <c:pt idx="10">
                  <c:v>Q3 2023</c:v>
                </c:pt>
                <c:pt idx="11">
                  <c:v>Q4 2023</c:v>
                </c:pt>
                <c:pt idx="12">
                  <c:v>Q1 2024</c:v>
                </c:pt>
                <c:pt idx="13">
                  <c:v>Q2 2024</c:v>
                </c:pt>
                <c:pt idx="14">
                  <c:v>Q3 2024</c:v>
                </c:pt>
                <c:pt idx="15">
                  <c:v>Q4 2024</c:v>
                </c:pt>
              </c:strCache>
            </c:strRef>
          </c:cat>
          <c:val>
            <c:numRef>
              <c:f>'Figure 15'!$B$6:$Q$6</c:f>
              <c:numCache>
                <c:formatCode>0.0</c:formatCode>
                <c:ptCount val="16"/>
                <c:pt idx="0">
                  <c:v>100</c:v>
                </c:pt>
                <c:pt idx="1">
                  <c:v>119.31824025073183</c:v>
                </c:pt>
                <c:pt idx="2">
                  <c:v>191.06958499473669</c:v>
                </c:pt>
                <c:pt idx="3">
                  <c:v>325.76492986491928</c:v>
                </c:pt>
                <c:pt idx="4">
                  <c:v>518.16377346319473</c:v>
                </c:pt>
                <c:pt idx="5">
                  <c:v>587.08918749868303</c:v>
                </c:pt>
                <c:pt idx="6">
                  <c:v>745.4847575794729</c:v>
                </c:pt>
                <c:pt idx="7">
                  <c:v>953.41019324789352</c:v>
                </c:pt>
                <c:pt idx="8">
                  <c:v>476.61292305833456</c:v>
                </c:pt>
                <c:pt idx="9">
                  <c:v>250.44065354928776</c:v>
                </c:pt>
                <c:pt idx="10">
                  <c:v>177.42022430337357</c:v>
                </c:pt>
                <c:pt idx="11">
                  <c:v>234.27113808485598</c:v>
                </c:pt>
                <c:pt idx="12">
                  <c:v>186.5792396308965</c:v>
                </c:pt>
                <c:pt idx="13">
                  <c:v>167.91294108345267</c:v>
                </c:pt>
                <c:pt idx="14">
                  <c:v>193.28751957542221</c:v>
                </c:pt>
                <c:pt idx="15">
                  <c:v>233.67340003252758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3-4537-9B4C-F9672724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61536"/>
        <c:axId val="435464816"/>
      </c:lineChart>
      <c:catAx>
        <c:axId val="4354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4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3546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1536"/>
        <c:crosses val="autoZero"/>
        <c:crossBetween val="midCat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14'!$B$5</c:f>
          <c:strCache>
            <c:ptCount val="1"/>
            <c:pt idx="0">
              <c:v>Q4 2022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F-4DB2-BC13-95177618ED8F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BF-4DB2-BC13-95177618ED8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BF-4DB2-BC13-95177618ED8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F-4DB2-BC13-95177618ED8F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BF-4DB2-BC13-95177618ED8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BF-4DB2-BC13-95177618ED8F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BF-4DB2-BC13-95177618ED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BF-4DB2-BC13-95177618ED8F}"/>
              </c:ext>
            </c:extLst>
          </c:dPt>
          <c:dLbls>
            <c:dLbl>
              <c:idx val="3"/>
              <c:layout>
                <c:manualLayout>
                  <c:x val="-2.2633483392035541E-17"/>
                  <c:y val="2.11242421470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BF-4DB2-BC13-95177618ED8F}"/>
                </c:ext>
              </c:extLst>
            </c:dLbl>
            <c:dLbl>
              <c:idx val="4"/>
              <c:layout>
                <c:manualLayout>
                  <c:x val="-2.7160493827160494E-2"/>
                  <c:y val="1.3202651341888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BF-4DB2-BC13-95177618ED8F}"/>
                </c:ext>
              </c:extLst>
            </c:dLbl>
            <c:dLbl>
              <c:idx val="5"/>
              <c:layout>
                <c:manualLayout>
                  <c:x val="-9.9113107251485255E-2"/>
                  <c:y val="-1.45635473020819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BF-4DB2-BC13-95177618ED8F}"/>
                </c:ext>
              </c:extLst>
            </c:dLbl>
            <c:dLbl>
              <c:idx val="6"/>
              <c:layout>
                <c:manualLayout>
                  <c:x val="-4.4602110906349517E-2"/>
                  <c:y val="-2.3521998436101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BF-4DB2-BC13-95177618ED8F}"/>
                </c:ext>
              </c:extLst>
            </c:dLbl>
            <c:dLbl>
              <c:idx val="7"/>
              <c:layout>
                <c:manualLayout>
                  <c:x val="1.4440433212996302E-2"/>
                  <c:y val="-2.79844785301758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BF-4DB2-BC13-95177618ED8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16'!$A$6:$A$12</c:f>
              <c:strCache>
                <c:ptCount val="7"/>
                <c:pt idx="0">
                  <c:v>Russia</c:v>
                </c:pt>
                <c:pt idx="1">
                  <c:v>Algeria</c:v>
                </c:pt>
                <c:pt idx="2">
                  <c:v>Norway</c:v>
                </c:pt>
                <c:pt idx="3">
                  <c:v>Azerbaijan</c:v>
                </c:pt>
                <c:pt idx="4">
                  <c:v>United Kingdom</c:v>
                </c:pt>
                <c:pt idx="5">
                  <c:v>Libya</c:v>
                </c:pt>
                <c:pt idx="6">
                  <c:v>Other</c:v>
                </c:pt>
              </c:strCache>
            </c:strRef>
          </c:cat>
          <c:val>
            <c:numRef>
              <c:f>'Figure 16'!$B$6:$B$12</c:f>
              <c:numCache>
                <c:formatCode>#,##0.0</c:formatCode>
                <c:ptCount val="7"/>
                <c:pt idx="0">
                  <c:v>23.902884841395153</c:v>
                </c:pt>
                <c:pt idx="1">
                  <c:v>22.758884353927584</c:v>
                </c:pt>
                <c:pt idx="2">
                  <c:v>16.736270130800982</c:v>
                </c:pt>
                <c:pt idx="3">
                  <c:v>16.548075682567937</c:v>
                </c:pt>
                <c:pt idx="4">
                  <c:v>15.912208657636171</c:v>
                </c:pt>
                <c:pt idx="5">
                  <c:v>3.2641309695663945</c:v>
                </c:pt>
                <c:pt idx="6">
                  <c:v>0.8775453641057851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4BF-4DB2-BC13-95177618ED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14'!$E$5</c:f>
          <c:strCache>
            <c:ptCount val="1"/>
            <c:pt idx="0">
              <c:v>Q4 2023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tx>
            <c:strRef>
              <c:f>'Figure 16'!$E$5</c:f>
              <c:strCache>
                <c:ptCount val="1"/>
                <c:pt idx="0">
                  <c:v>Q4 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1B-4B1B-8091-351D6700CC1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1B-4B1B-8091-351D6700CC10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1B-4B1B-8091-351D6700CC10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1B-4B1B-8091-351D6700CC10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1B-4B1B-8091-351D6700CC10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1B-4B1B-8091-351D6700CC10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1B-4B1B-8091-351D6700CC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1B-4B1B-8091-351D6700CC10}"/>
              </c:ext>
            </c:extLst>
          </c:dPt>
          <c:dLbls>
            <c:dLbl>
              <c:idx val="4"/>
              <c:layout>
                <c:manualLayout>
                  <c:x val="-3.9506172839506172E-2"/>
                  <c:y val="2.6405302683776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1B-4B1B-8091-351D6700CC10}"/>
                </c:ext>
              </c:extLst>
            </c:dLbl>
            <c:dLbl>
              <c:idx val="5"/>
              <c:layout>
                <c:manualLayout>
                  <c:x val="-6.0102032156160119E-2"/>
                  <c:y val="-2.6200660625094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1B-4B1B-8091-351D6700CC10}"/>
                </c:ext>
              </c:extLst>
            </c:dLbl>
            <c:dLbl>
              <c:idx val="6"/>
              <c:layout>
                <c:manualLayout>
                  <c:x val="1.2019230769230681E-2"/>
                  <c:y val="-1.5264261016459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1B-4B1B-8091-351D6700CC10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16'!$D$6:$D$12</c:f>
              <c:strCache>
                <c:ptCount val="7"/>
                <c:pt idx="0">
                  <c:v>Algeria</c:v>
                </c:pt>
                <c:pt idx="1">
                  <c:v>Norway</c:v>
                </c:pt>
                <c:pt idx="2">
                  <c:v>Azerbaijan</c:v>
                </c:pt>
                <c:pt idx="3">
                  <c:v>Russia</c:v>
                </c:pt>
                <c:pt idx="4">
                  <c:v>United Kingdom</c:v>
                </c:pt>
                <c:pt idx="5">
                  <c:v>Turkmenistan</c:v>
                </c:pt>
                <c:pt idx="6">
                  <c:v>Other</c:v>
                </c:pt>
              </c:strCache>
            </c:strRef>
          </c:cat>
          <c:val>
            <c:numRef>
              <c:f>'Figure 16'!$E$6:$E$12</c:f>
              <c:numCache>
                <c:formatCode>#,##0.0</c:formatCode>
                <c:ptCount val="7"/>
                <c:pt idx="0">
                  <c:v>30.878033791674159</c:v>
                </c:pt>
                <c:pt idx="1">
                  <c:v>19.658861426814806</c:v>
                </c:pt>
                <c:pt idx="2">
                  <c:v>14.668179884246035</c:v>
                </c:pt>
                <c:pt idx="3">
                  <c:v>14.476480905677105</c:v>
                </c:pt>
                <c:pt idx="4">
                  <c:v>14.363670774471238</c:v>
                </c:pt>
                <c:pt idx="5">
                  <c:v>2.6286555591415048</c:v>
                </c:pt>
                <c:pt idx="6">
                  <c:v>3.3261176579751606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F1B-4B1B-8091-351D6700CC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14'!$H$5</c:f>
          <c:strCache>
            <c:ptCount val="1"/>
            <c:pt idx="0">
              <c:v>Q4 2024</c:v>
            </c:pt>
          </c:strCache>
        </c:strRef>
      </c:tx>
      <c:layout>
        <c:manualLayout>
          <c:xMode val="edge"/>
          <c:yMode val="edge"/>
          <c:x val="9.876543209876543E-3"/>
          <c:y val="1.05621210735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1336815229414263"/>
          <c:w val="0.49382716049382713"/>
          <c:h val="0.52810605367553498"/>
        </c:manualLayout>
      </c:layout>
      <c:pie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1-46E4-95E6-E10E031B989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41-46E4-95E6-E10E031B98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41-46E4-95E6-E10E031B989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41-46E4-95E6-E10E031B989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41-46E4-95E6-E10E031B9898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941-46E4-95E6-E10E031B9898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941-46E4-95E6-E10E031B98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941-46E4-95E6-E10E031B9898}"/>
              </c:ext>
            </c:extLst>
          </c:dPt>
          <c:dLbls>
            <c:dLbl>
              <c:idx val="4"/>
              <c:layout>
                <c:manualLayout>
                  <c:x val="-1.4814814814814906E-2"/>
                  <c:y val="-5.0427596353886815E-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41-46E4-95E6-E10E031B9898}"/>
                </c:ext>
              </c:extLst>
            </c:dLbl>
            <c:dLbl>
              <c:idx val="5"/>
              <c:layout>
                <c:manualLayout>
                  <c:x val="-7.4074074074074077E-3"/>
                  <c:y val="-1.3202651341888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41-46E4-95E6-E10E031B9898}"/>
                </c:ext>
              </c:extLst>
            </c:dLbl>
            <c:dLbl>
              <c:idx val="6"/>
              <c:layout>
                <c:manualLayout>
                  <c:x val="2.8721876495931067E-2"/>
                  <c:y val="-1.5264261016459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41-46E4-95E6-E10E031B989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16'!$G$6:$G$12</c:f>
              <c:strCache>
                <c:ptCount val="7"/>
                <c:pt idx="0">
                  <c:v>Algeria</c:v>
                </c:pt>
                <c:pt idx="1">
                  <c:v>Norway</c:v>
                </c:pt>
                <c:pt idx="2">
                  <c:v>Russia</c:v>
                </c:pt>
                <c:pt idx="3">
                  <c:v>Azerbaijan</c:v>
                </c:pt>
                <c:pt idx="4">
                  <c:v>United Kingdom</c:v>
                </c:pt>
                <c:pt idx="5">
                  <c:v>Serbia</c:v>
                </c:pt>
                <c:pt idx="6">
                  <c:v>Other</c:v>
                </c:pt>
              </c:strCache>
            </c:strRef>
          </c:cat>
          <c:val>
            <c:numRef>
              <c:f>'Figure 16'!$H$6:$H$12</c:f>
              <c:numCache>
                <c:formatCode>#,##0.0</c:formatCode>
                <c:ptCount val="7"/>
                <c:pt idx="0">
                  <c:v>32.018327553957846</c:v>
                </c:pt>
                <c:pt idx="1">
                  <c:v>22.563287172991924</c:v>
                </c:pt>
                <c:pt idx="2">
                  <c:v>21.843112578212708</c:v>
                </c:pt>
                <c:pt idx="3">
                  <c:v>13.819252831426104</c:v>
                </c:pt>
                <c:pt idx="4">
                  <c:v>5.8728330328416467</c:v>
                </c:pt>
                <c:pt idx="5">
                  <c:v>1.6717432191265824</c:v>
                </c:pt>
                <c:pt idx="6">
                  <c:v>2.211443611443201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41-46E4-95E6-E10E031B98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file:///C:\Program%20Files\DIaLOGIKa\Eurostat%20Layout\Logo\Eurostat%20logo.png" TargetMode="External"/><Relationship Id="rId4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file:///C:\Program%20Files\DIaLOGIKa\Eurostat%20Layout\Logo\Eurostat%20logo.png" TargetMode="External"/><Relationship Id="rId4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36C32D-D69D-4CD4-8ED7-F0C589B7D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0.94509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418" y="482270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: ext_st_eu27_2020sitc</a:t>
          </a:r>
          <a:r>
            <a:rPr lang="en-GB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FD7A496-C5A1-E2E0-606B-B037DCEFF8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600074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FBE9EA-EA5C-45C7-96E1-8DD32B9ED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0.94717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410" y="4876340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3DBB3E1-B5F7-BAB5-4FB0-860E697ECC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0</xdr:rowOff>
    </xdr:from>
    <xdr:to>
      <xdr:col>9</xdr:col>
      <xdr:colOff>1051558</xdr:colOff>
      <xdr:row>31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0.94968</cdr:y>
    </cdr:from>
    <cdr:ext cx="7994650" cy="269369"/>
    <cdr:sp macro="" textlink="">
      <cdr:nvSpPr>
        <cdr:cNvPr id="5" name="FootonotesShape"/>
        <cdr:cNvSpPr txBox="1"/>
      </cdr:nvSpPr>
      <cdr:spPr>
        <a:xfrm xmlns:a="http://schemas.openxmlformats.org/drawingml/2006/main">
          <a:off x="0" y="5083681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0.90555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85FE3D2-7DC9-6B66-7692-57A3621DED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00687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523239</xdr:colOff>
      <xdr:row>34</xdr:row>
      <xdr:rowOff>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0.9087</cdr:y>
    </cdr:from>
    <cdr:ext cx="7994650" cy="52214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196665"/>
          <a:ext cx="7994650" cy="522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 i="0">
              <a:latin typeface="Arial" panose="020B0604020202020204" pitchFamily="34" charset="0"/>
            </a:rPr>
            <a:t>The</a:t>
          </a:r>
          <a:r>
            <a:rPr lang="en-GB" sz="1200" i="0" baseline="0">
              <a:latin typeface="Arial" panose="020B0604020202020204" pitchFamily="34" charset="0"/>
            </a:rPr>
            <a:t> following HS codes were used: 75, 271111 + 271121, 2709 + 2710, 31 and 72</a:t>
          </a:r>
          <a:endParaRPr lang="en-GB" sz="1200" i="0">
            <a:latin typeface="Arial" panose="020B0604020202020204" pitchFamily="34" charset="0"/>
          </a:endParaRP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ds-045409)</a:t>
          </a:r>
        </a:p>
      </cdr:txBody>
    </cdr:sp>
  </cdr:absSizeAnchor>
  <cdr:absSizeAnchor xmlns:cdr="http://schemas.openxmlformats.org/drawingml/2006/chartDrawing">
    <cdr:from>
      <cdr:x>0.86248</cdr:x>
      <cdr:y>0.92692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C158D073-E4E0-C55A-0D9D-420C29E607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598016" y="5300896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47625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49342</xdr:rowOff>
    </xdr:from>
    <xdr:to>
      <xdr:col>17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28575</xdr:colOff>
      <xdr:row>11</xdr:row>
      <xdr:rowOff>79822</xdr:rowOff>
    </xdr:from>
    <xdr:to>
      <xdr:col>27</xdr:col>
      <xdr:colOff>9524</xdr:colOff>
      <xdr:row>26</xdr:row>
      <xdr:rowOff>38418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16023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69850</xdr:rowOff>
    </xdr:from>
    <xdr:to>
      <xdr:col>6</xdr:col>
      <xdr:colOff>149225</xdr:colOff>
      <xdr:row>49</xdr:row>
      <xdr:rowOff>62865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69850</xdr:rowOff>
    </xdr:from>
    <xdr:to>
      <xdr:col>12</xdr:col>
      <xdr:colOff>129540</xdr:colOff>
      <xdr:row>49</xdr:row>
      <xdr:rowOff>62865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428625</xdr:colOff>
      <xdr:row>20</xdr:row>
      <xdr:rowOff>69850</xdr:rowOff>
    </xdr:from>
    <xdr:to>
      <xdr:col>21</xdr:col>
      <xdr:colOff>91440</xdr:colOff>
      <xdr:row>49</xdr:row>
      <xdr:rowOff>62865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71816</xdr:colOff>
      <xdr:row>48</xdr:row>
      <xdr:rowOff>117327</xdr:rowOff>
    </xdr:from>
    <xdr:to>
      <xdr:col>20</xdr:col>
      <xdr:colOff>367665</xdr:colOff>
      <xdr:row>50</xdr:row>
      <xdr:rowOff>133350</xdr:rowOff>
    </xdr:to>
    <xdr:pic>
      <xdr:nvPicPr>
        <xdr:cNvPr id="13" name="LogoShape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3263941" y="7537302"/>
          <a:ext cx="1518859" cy="3398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33337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38100</xdr:rowOff>
    </xdr:from>
    <xdr:to>
      <xdr:col>17</xdr:col>
      <xdr:colOff>609599</xdr:colOff>
      <xdr:row>26</xdr:row>
      <xdr:rowOff>4763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38100</xdr:rowOff>
    </xdr:from>
    <xdr:to>
      <xdr:col>26</xdr:col>
      <xdr:colOff>609599</xdr:colOff>
      <xdr:row>26</xdr:row>
      <xdr:rowOff>4763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16023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4762</xdr:rowOff>
    </xdr:from>
    <xdr:to>
      <xdr:col>13</xdr:col>
      <xdr:colOff>19685</xdr:colOff>
      <xdr:row>49</xdr:row>
      <xdr:rowOff>21590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20</xdr:row>
      <xdr:rowOff>42862</xdr:rowOff>
    </xdr:from>
    <xdr:to>
      <xdr:col>6</xdr:col>
      <xdr:colOff>152400</xdr:colOff>
      <xdr:row>49</xdr:row>
      <xdr:rowOff>59690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42862</xdr:rowOff>
    </xdr:from>
    <xdr:to>
      <xdr:col>12</xdr:col>
      <xdr:colOff>745490</xdr:colOff>
      <xdr:row>49</xdr:row>
      <xdr:rowOff>59690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428625</xdr:colOff>
      <xdr:row>20</xdr:row>
      <xdr:rowOff>42862</xdr:rowOff>
    </xdr:from>
    <xdr:to>
      <xdr:col>21</xdr:col>
      <xdr:colOff>15240</xdr:colOff>
      <xdr:row>49</xdr:row>
      <xdr:rowOff>59690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71816</xdr:colOff>
      <xdr:row>48</xdr:row>
      <xdr:rowOff>117327</xdr:rowOff>
    </xdr:from>
    <xdr:to>
      <xdr:col>21</xdr:col>
      <xdr:colOff>0</xdr:colOff>
      <xdr:row>50</xdr:row>
      <xdr:rowOff>129540</xdr:rowOff>
    </xdr:to>
    <xdr:pic>
      <xdr:nvPicPr>
        <xdr:cNvPr id="9" name="LogoShape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rcRect b="16916"/>
        <a:stretch>
          <a:fillRect/>
        </a:stretch>
      </xdr:blipFill>
      <xdr:spPr>
        <a:xfrm>
          <a:off x="13263941" y="7537302"/>
          <a:ext cx="1518859" cy="3398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38100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39792</xdr:rowOff>
    </xdr:from>
    <xdr:to>
      <xdr:col>17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39792</xdr:rowOff>
    </xdr:from>
    <xdr:to>
      <xdr:col>26</xdr:col>
      <xdr:colOff>609599</xdr:colOff>
      <xdr:row>26</xdr:row>
      <xdr:rowOff>7938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16023</xdr:rowOff>
    </xdr:to>
    <xdr:pic>
      <xdr:nvPicPr>
        <xdr:cNvPr id="6" name="LogoShape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4762</xdr:rowOff>
    </xdr:from>
    <xdr:to>
      <xdr:col>12</xdr:col>
      <xdr:colOff>930275</xdr:colOff>
      <xdr:row>51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21</xdr:row>
      <xdr:rowOff>95250</xdr:rowOff>
    </xdr:from>
    <xdr:to>
      <xdr:col>6</xdr:col>
      <xdr:colOff>152400</xdr:colOff>
      <xdr:row>50</xdr:row>
      <xdr:rowOff>19685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438150</xdr:colOff>
      <xdr:row>21</xdr:row>
      <xdr:rowOff>95250</xdr:rowOff>
    </xdr:from>
    <xdr:to>
      <xdr:col>12</xdr:col>
      <xdr:colOff>741680</xdr:colOff>
      <xdr:row>50</xdr:row>
      <xdr:rowOff>73025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428625</xdr:colOff>
      <xdr:row>21</xdr:row>
      <xdr:rowOff>95250</xdr:rowOff>
    </xdr:from>
    <xdr:to>
      <xdr:col>20</xdr:col>
      <xdr:colOff>321945</xdr:colOff>
      <xdr:row>50</xdr:row>
      <xdr:rowOff>73025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71816</xdr:colOff>
      <xdr:row>49</xdr:row>
      <xdr:rowOff>117327</xdr:rowOff>
    </xdr:from>
    <xdr:to>
      <xdr:col>21</xdr:col>
      <xdr:colOff>0</xdr:colOff>
      <xdr:row>51</xdr:row>
      <xdr:rowOff>133350</xdr:rowOff>
    </xdr:to>
    <xdr:pic>
      <xdr:nvPicPr>
        <xdr:cNvPr id="9" name="LogoShape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rcRect b="16916"/>
        <a:stretch>
          <a:fillRect/>
        </a:stretch>
      </xdr:blipFill>
      <xdr:spPr>
        <a:xfrm>
          <a:off x="13263941" y="7537302"/>
          <a:ext cx="1518859" cy="3398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47625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49342</xdr:rowOff>
    </xdr:from>
    <xdr:to>
      <xdr:col>17</xdr:col>
      <xdr:colOff>609599</xdr:colOff>
      <xdr:row>26</xdr:row>
      <xdr:rowOff>7938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49342</xdr:rowOff>
    </xdr:from>
    <xdr:to>
      <xdr:col>26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16023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106679</xdr:rowOff>
    </xdr:from>
    <xdr:to>
      <xdr:col>6</xdr:col>
      <xdr:colOff>152400</xdr:colOff>
      <xdr:row>49</xdr:row>
      <xdr:rowOff>73024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20</xdr:row>
      <xdr:rowOff>106679</xdr:rowOff>
    </xdr:from>
    <xdr:to>
      <xdr:col>12</xdr:col>
      <xdr:colOff>741680</xdr:colOff>
      <xdr:row>49</xdr:row>
      <xdr:rowOff>73024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428625</xdr:colOff>
      <xdr:row>20</xdr:row>
      <xdr:rowOff>106679</xdr:rowOff>
    </xdr:from>
    <xdr:to>
      <xdr:col>21</xdr:col>
      <xdr:colOff>0</xdr:colOff>
      <xdr:row>49</xdr:row>
      <xdr:rowOff>73024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71816</xdr:colOff>
      <xdr:row>48</xdr:row>
      <xdr:rowOff>117327</xdr:rowOff>
    </xdr:from>
    <xdr:to>
      <xdr:col>20</xdr:col>
      <xdr:colOff>360680</xdr:colOff>
      <xdr:row>50</xdr:row>
      <xdr:rowOff>133350</xdr:rowOff>
    </xdr:to>
    <xdr:pic>
      <xdr:nvPicPr>
        <xdr:cNvPr id="9" name="LogoShape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3263941" y="7537302"/>
          <a:ext cx="1518859" cy="33987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11</xdr:row>
      <xdr:rowOff>57150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58891</xdr:rowOff>
    </xdr:from>
    <xdr:to>
      <xdr:col>17</xdr:col>
      <xdr:colOff>609599</xdr:colOff>
      <xdr:row>26</xdr:row>
      <xdr:rowOff>7938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58891</xdr:rowOff>
    </xdr:from>
    <xdr:to>
      <xdr:col>26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19833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400550"/>
          <a:ext cx="1518859" cy="33987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45720</xdr:rowOff>
    </xdr:from>
    <xdr:to>
      <xdr:col>6</xdr:col>
      <xdr:colOff>152400</xdr:colOff>
      <xdr:row>48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19</xdr:row>
      <xdr:rowOff>45720</xdr:rowOff>
    </xdr:from>
    <xdr:to>
      <xdr:col>12</xdr:col>
      <xdr:colOff>744855</xdr:colOff>
      <xdr:row>48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428625</xdr:colOff>
      <xdr:row>19</xdr:row>
      <xdr:rowOff>45720</xdr:rowOff>
    </xdr:from>
    <xdr:to>
      <xdr:col>21</xdr:col>
      <xdr:colOff>19050</xdr:colOff>
      <xdr:row>48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71816</xdr:colOff>
      <xdr:row>47</xdr:row>
      <xdr:rowOff>117327</xdr:rowOff>
    </xdr:from>
    <xdr:to>
      <xdr:col>21</xdr:col>
      <xdr:colOff>0</xdr:colOff>
      <xdr:row>49</xdr:row>
      <xdr:rowOff>129540</xdr:rowOff>
    </xdr:to>
    <xdr:pic>
      <xdr:nvPicPr>
        <xdr:cNvPr id="8" name="LogoShape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3254416" y="7537302"/>
          <a:ext cx="1518859" cy="33987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11</xdr:row>
      <xdr:rowOff>57150</xdr:rowOff>
    </xdr:from>
    <xdr:to>
      <xdr:col>8</xdr:col>
      <xdr:colOff>609599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754E37-F76C-45EC-91BE-9A2B62348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</xdr:row>
      <xdr:rowOff>58891</xdr:rowOff>
    </xdr:from>
    <xdr:to>
      <xdr:col>17</xdr:col>
      <xdr:colOff>609599</xdr:colOff>
      <xdr:row>26</xdr:row>
      <xdr:rowOff>7938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991C90-42E9-4774-B244-B405C36B1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11</xdr:row>
      <xdr:rowOff>58891</xdr:rowOff>
    </xdr:from>
    <xdr:to>
      <xdr:col>26</xdr:col>
      <xdr:colOff>609599</xdr:colOff>
      <xdr:row>26</xdr:row>
      <xdr:rowOff>7938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B5C157-8D58-4481-B7C9-C896E7D8D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309940</xdr:colOff>
      <xdr:row>27</xdr:row>
      <xdr:rowOff>0</xdr:rowOff>
    </xdr:from>
    <xdr:to>
      <xdr:col>26</xdr:col>
      <xdr:colOff>609599</xdr:colOff>
      <xdr:row>29</xdr:row>
      <xdr:rowOff>16023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44F562D3-8B33-40F4-A686-579AA7B73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4940340" y="4629150"/>
          <a:ext cx="1518859" cy="33987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38100</xdr:rowOff>
    </xdr:from>
    <xdr:to>
      <xdr:col>6</xdr:col>
      <xdr:colOff>152400</xdr:colOff>
      <xdr:row>48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2152F9-4D4B-4F5E-A94E-82CF40A11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438150</xdr:colOff>
      <xdr:row>19</xdr:row>
      <xdr:rowOff>38100</xdr:rowOff>
    </xdr:from>
    <xdr:to>
      <xdr:col>12</xdr:col>
      <xdr:colOff>745490</xdr:colOff>
      <xdr:row>48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B3460A-DB5A-44C1-B0AE-5A10DCBE9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428625</xdr:colOff>
      <xdr:row>19</xdr:row>
      <xdr:rowOff>38100</xdr:rowOff>
    </xdr:from>
    <xdr:to>
      <xdr:col>21</xdr:col>
      <xdr:colOff>19685</xdr:colOff>
      <xdr:row>48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CCDFFF-BE1F-4CAC-808E-34CBD1526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71816</xdr:colOff>
      <xdr:row>47</xdr:row>
      <xdr:rowOff>117327</xdr:rowOff>
    </xdr:from>
    <xdr:to>
      <xdr:col>21</xdr:col>
      <xdr:colOff>0</xdr:colOff>
      <xdr:row>49</xdr:row>
      <xdr:rowOff>97790</xdr:rowOff>
    </xdr:to>
    <xdr:pic>
      <xdr:nvPicPr>
        <xdr:cNvPr id="5" name="LogoShape">
          <a:extLst>
            <a:ext uri="{FF2B5EF4-FFF2-40B4-BE49-F238E27FC236}">
              <a16:creationId xmlns:a16="http://schemas.microsoft.com/office/drawing/2014/main" id="{4F9F3C40-93FB-4D91-B5D6-8297B716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rcRect b="16916"/>
        <a:stretch>
          <a:fillRect/>
        </a:stretch>
      </xdr:blipFill>
      <xdr:spPr>
        <a:xfrm>
          <a:off x="13254416" y="8023077"/>
          <a:ext cx="1518859" cy="33987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478155</xdr:colOff>
      <xdr:row>8</xdr:row>
      <xdr:rowOff>154940</xdr:rowOff>
    </xdr:from>
    <xdr:to>
      <xdr:col>16</xdr:col>
      <xdr:colOff>620969</xdr:colOff>
      <xdr:row>11</xdr:row>
      <xdr:rowOff>2053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11136630" y="1726565"/>
          <a:ext cx="1550609" cy="351938"/>
        </a:xfrm>
        <a:prstGeom prst="rect">
          <a:avLst/>
        </a:prstGeom>
      </xdr:spPr>
    </xdr:pic>
    <xdr:clientData/>
  </xdr:twoCellAnchor>
  <xdr:twoCellAnchor editAs="oneCell">
    <xdr:from>
      <xdr:col>14</xdr:col>
      <xdr:colOff>482600</xdr:colOff>
      <xdr:row>23</xdr:row>
      <xdr:rowOff>19050</xdr:rowOff>
    </xdr:from>
    <xdr:to>
      <xdr:col>16</xdr:col>
      <xdr:colOff>620969</xdr:colOff>
      <xdr:row>25</xdr:row>
      <xdr:rowOff>2688</xdr:rowOff>
    </xdr:to>
    <xdr:pic>
      <xdr:nvPicPr>
        <xdr:cNvPr id="3" name="LogoShap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rcRect b="16916"/>
        <a:stretch>
          <a:fillRect/>
        </a:stretch>
      </xdr:blipFill>
      <xdr:spPr>
        <a:xfrm>
          <a:off x="11141075" y="4524375"/>
          <a:ext cx="1548069" cy="336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6533-8AE1-455D-AB10-7BA974D03C68}">
  <sheetPr codeName="Sheet15"/>
  <dimension ref="R1:X24"/>
  <sheetViews>
    <sheetView showGridLines="0" tabSelected="1" topLeftCell="H7" workbookViewId="0">
      <selection activeCell="S14" sqref="S14"/>
    </sheetView>
  </sheetViews>
  <sheetFormatPr defaultColWidth="9.21875" defaultRowHeight="13.2" x14ac:dyDescent="0.25"/>
  <cols>
    <col min="1" max="17" width="9.21875" style="1"/>
    <col min="18" max="18" width="13.5546875" style="1" customWidth="1"/>
    <col min="19" max="21" width="9.21875" style="1"/>
    <col min="22" max="22" width="11" style="1" bestFit="1" customWidth="1"/>
    <col min="23" max="24" width="11.77734375" style="1" customWidth="1"/>
    <col min="25" max="16384" width="9.21875" style="1"/>
  </cols>
  <sheetData>
    <row r="1" spans="18:24" x14ac:dyDescent="0.25">
      <c r="S1" s="44" t="s">
        <v>94</v>
      </c>
      <c r="T1" s="44"/>
      <c r="U1" s="44"/>
      <c r="W1" s="44" t="s">
        <v>93</v>
      </c>
      <c r="X1" s="44"/>
    </row>
    <row r="2" spans="18:24" x14ac:dyDescent="0.25">
      <c r="S2" s="1" t="s">
        <v>1</v>
      </c>
      <c r="T2" s="1" t="s">
        <v>2</v>
      </c>
      <c r="U2" s="1" t="s">
        <v>3</v>
      </c>
      <c r="W2" s="1" t="s">
        <v>1</v>
      </c>
      <c r="X2" s="1" t="s">
        <v>1</v>
      </c>
    </row>
    <row r="3" spans="18:24" x14ac:dyDescent="0.25">
      <c r="R3" s="5" t="s">
        <v>69</v>
      </c>
      <c r="S3" s="6">
        <v>30.589199999999998</v>
      </c>
      <c r="T3" s="6">
        <v>21.429800000000004</v>
      </c>
      <c r="U3" s="3">
        <v>-9.1593999999999944</v>
      </c>
      <c r="V3" s="3"/>
      <c r="W3" s="6">
        <v>6.585047826263855</v>
      </c>
      <c r="X3" s="6">
        <v>4.1223354373534793</v>
      </c>
    </row>
    <row r="4" spans="18:24" x14ac:dyDescent="0.25">
      <c r="R4" s="5" t="s">
        <v>73</v>
      </c>
      <c r="S4" s="6">
        <v>36.552799999999998</v>
      </c>
      <c r="T4" s="6">
        <v>22.479599999999998</v>
      </c>
      <c r="U4" s="3">
        <v>-14.0732</v>
      </c>
      <c r="V4" s="3"/>
      <c r="W4" s="6">
        <v>7.2243660882016654</v>
      </c>
      <c r="X4" s="6">
        <v>4.2116906847847524</v>
      </c>
    </row>
    <row r="5" spans="18:24" x14ac:dyDescent="0.25">
      <c r="R5" s="5" t="s">
        <v>74</v>
      </c>
      <c r="S5" s="6">
        <v>42.837199999999996</v>
      </c>
      <c r="T5" s="6">
        <v>22.136700000000001</v>
      </c>
      <c r="U5" s="3">
        <v>-20.700499999999995</v>
      </c>
      <c r="V5" s="3"/>
      <c r="W5" s="6">
        <v>8.0279730554318665</v>
      </c>
      <c r="X5" s="6">
        <v>4.0841316319608243</v>
      </c>
    </row>
    <row r="6" spans="18:24" x14ac:dyDescent="0.25">
      <c r="R6" s="5" t="s">
        <v>75</v>
      </c>
      <c r="S6" s="6">
        <v>52.887300000000003</v>
      </c>
      <c r="T6" s="6">
        <v>22.652000000000001</v>
      </c>
      <c r="U6" s="3">
        <v>-30.235300000000002</v>
      </c>
      <c r="V6" s="3"/>
      <c r="W6" s="6">
        <v>8.7041996080688389</v>
      </c>
      <c r="X6" s="6">
        <v>4.0033451932640869</v>
      </c>
    </row>
    <row r="7" spans="18:24" x14ac:dyDescent="0.25">
      <c r="R7" s="5" t="s">
        <v>70</v>
      </c>
      <c r="S7" s="6">
        <v>63.195</v>
      </c>
      <c r="T7" s="6">
        <v>19.247499999999999</v>
      </c>
      <c r="U7" s="3">
        <v>-43.947500000000005</v>
      </c>
      <c r="V7" s="3"/>
      <c r="W7" s="6">
        <v>9.2881645898921494</v>
      </c>
      <c r="X7" s="6">
        <v>3.2135022691942372</v>
      </c>
    </row>
    <row r="8" spans="18:24" x14ac:dyDescent="0.25">
      <c r="R8" s="5" t="s">
        <v>72</v>
      </c>
      <c r="S8" s="6">
        <v>57.228700000000003</v>
      </c>
      <c r="T8" s="6">
        <v>11.261400000000002</v>
      </c>
      <c r="U8" s="3">
        <v>-45.967300000000002</v>
      </c>
      <c r="V8" s="3"/>
      <c r="W8" s="6">
        <v>7.5094874550132378</v>
      </c>
      <c r="X8" s="6">
        <v>1.7724266729958256</v>
      </c>
    </row>
    <row r="9" spans="18:24" x14ac:dyDescent="0.25">
      <c r="R9" s="5" t="s">
        <v>76</v>
      </c>
      <c r="S9" s="6">
        <v>46.468899999999991</v>
      </c>
      <c r="T9" s="6">
        <v>11.975299999999999</v>
      </c>
      <c r="U9" s="3">
        <v>-34.493599999999994</v>
      </c>
      <c r="V9" s="3"/>
      <c r="W9" s="6">
        <v>5.7548563864937607</v>
      </c>
      <c r="X9" s="6">
        <v>1.8307911326801867</v>
      </c>
    </row>
    <row r="10" spans="18:24" x14ac:dyDescent="0.25">
      <c r="R10" s="5" t="s">
        <v>77</v>
      </c>
      <c r="S10" s="6">
        <v>35.048100000000005</v>
      </c>
      <c r="T10" s="6">
        <v>12.317300000000001</v>
      </c>
      <c r="U10" s="3">
        <v>-22.730800000000002</v>
      </c>
      <c r="V10" s="3"/>
      <c r="W10" s="6">
        <v>4.6900937842116068</v>
      </c>
      <c r="X10" s="6">
        <v>1.8585687332284744</v>
      </c>
    </row>
    <row r="11" spans="18:24" x14ac:dyDescent="0.25">
      <c r="R11" s="5" t="s">
        <v>71</v>
      </c>
      <c r="S11" s="6">
        <v>17.686599999999999</v>
      </c>
      <c r="T11" s="6">
        <v>11.7026</v>
      </c>
      <c r="U11" s="3">
        <v>-5.9839999999999982</v>
      </c>
      <c r="V11" s="3"/>
      <c r="W11" s="6">
        <v>2.645400873972747</v>
      </c>
      <c r="X11" s="6">
        <v>1.805676743035995</v>
      </c>
    </row>
    <row r="12" spans="18:24" x14ac:dyDescent="0.25">
      <c r="R12" s="5" t="s">
        <v>78</v>
      </c>
      <c r="S12" s="6">
        <v>11.1983</v>
      </c>
      <c r="T12" s="6">
        <v>9.3504000000000005</v>
      </c>
      <c r="U12" s="3">
        <v>-1.8478999999999992</v>
      </c>
      <c r="V12" s="3"/>
      <c r="W12" s="6">
        <v>1.7461727283132185</v>
      </c>
      <c r="X12" s="6">
        <v>1.4665044327317316</v>
      </c>
    </row>
    <row r="13" spans="18:24" x14ac:dyDescent="0.25">
      <c r="R13" s="5" t="s">
        <v>68</v>
      </c>
      <c r="S13" s="6">
        <v>10.945799999999998</v>
      </c>
      <c r="T13" s="6">
        <v>8.8934999999999995</v>
      </c>
      <c r="U13" s="3">
        <v>-2.0522999999999989</v>
      </c>
      <c r="V13" s="3"/>
      <c r="W13" s="6">
        <v>1.7865618583455474</v>
      </c>
      <c r="X13" s="6">
        <v>1.4091679658180707</v>
      </c>
    </row>
    <row r="14" spans="18:24" x14ac:dyDescent="0.25">
      <c r="R14" s="5" t="s">
        <v>79</v>
      </c>
      <c r="S14" s="6">
        <v>10.6953</v>
      </c>
      <c r="T14" s="6">
        <v>8.4902000000000015</v>
      </c>
      <c r="U14" s="3">
        <v>-2.2050999999999981</v>
      </c>
      <c r="V14" s="3"/>
      <c r="W14" s="6">
        <v>1.7681460925480723</v>
      </c>
      <c r="X14" s="6">
        <v>1.3294920426529835</v>
      </c>
    </row>
    <row r="15" spans="18:24" x14ac:dyDescent="0.25">
      <c r="R15" s="5" t="s">
        <v>80</v>
      </c>
      <c r="S15" s="6">
        <v>9.5220000000000002</v>
      </c>
      <c r="T15" s="6">
        <v>8.5075999999999983</v>
      </c>
      <c r="U15" s="3">
        <v>-1.014400000000002</v>
      </c>
      <c r="V15" s="3"/>
      <c r="W15" s="6">
        <v>1.6207033362285406</v>
      </c>
      <c r="X15" s="6">
        <v>1.3274323165703574</v>
      </c>
    </row>
    <row r="16" spans="18:24" x14ac:dyDescent="0.25">
      <c r="R16" s="5" t="s">
        <v>86</v>
      </c>
      <c r="S16" s="6">
        <v>8.1010999999999989</v>
      </c>
      <c r="T16" s="6">
        <v>7.8025000000000002</v>
      </c>
      <c r="U16" s="3">
        <v>-0.29859999999999864</v>
      </c>
      <c r="W16" s="6">
        <v>1.3261141406613071</v>
      </c>
      <c r="X16" s="6">
        <v>1.2033418743231443</v>
      </c>
    </row>
    <row r="17" spans="18:24" x14ac:dyDescent="0.25">
      <c r="R17" s="5" t="s">
        <v>90</v>
      </c>
      <c r="S17" s="6">
        <v>8.8493000000000013</v>
      </c>
      <c r="T17" s="6">
        <v>7.9323999999999995</v>
      </c>
      <c r="U17" s="3">
        <v>-0.91690000000000182</v>
      </c>
      <c r="W17" s="6">
        <v>1.4389061237046588</v>
      </c>
      <c r="X17" s="6">
        <v>1.2348904019978935</v>
      </c>
    </row>
    <row r="18" spans="18:24" x14ac:dyDescent="0.25">
      <c r="R18" s="5" t="s">
        <v>95</v>
      </c>
      <c r="S18" s="6">
        <v>9.402099999999999</v>
      </c>
      <c r="T18" s="6">
        <v>7.2727999999999993</v>
      </c>
      <c r="U18" s="3">
        <v>-2.1292999999999997</v>
      </c>
      <c r="W18" s="6">
        <v>1.5221411548301564</v>
      </c>
      <c r="X18" s="6">
        <v>1.127827127709891</v>
      </c>
    </row>
    <row r="19" spans="18:24" x14ac:dyDescent="0.25">
      <c r="S19" s="6"/>
      <c r="T19" s="6"/>
      <c r="U19" s="6"/>
    </row>
    <row r="20" spans="18:24" x14ac:dyDescent="0.25">
      <c r="R20" s="1" t="s">
        <v>91</v>
      </c>
      <c r="S20" s="6">
        <v>-53.792900000000003</v>
      </c>
      <c r="T20" s="6">
        <v>-11.974699999999999</v>
      </c>
      <c r="U20" s="6"/>
    </row>
    <row r="21" spans="18:24" x14ac:dyDescent="0.25">
      <c r="S21" s="8">
        <v>-0.85996835192657639</v>
      </c>
      <c r="T21" s="8">
        <v>-0.58787374983764118</v>
      </c>
      <c r="U21" s="8"/>
    </row>
    <row r="22" spans="18:24" x14ac:dyDescent="0.25">
      <c r="S22" s="6"/>
      <c r="T22" s="6"/>
      <c r="U22" s="6"/>
    </row>
    <row r="23" spans="18:24" x14ac:dyDescent="0.25">
      <c r="S23" s="6"/>
      <c r="T23" s="6"/>
      <c r="U23" s="6"/>
      <c r="V23" s="7"/>
    </row>
    <row r="24" spans="18:24" x14ac:dyDescent="0.25">
      <c r="S24" s="8"/>
      <c r="T24" s="8"/>
      <c r="U24" s="6"/>
    </row>
  </sheetData>
  <mergeCells count="2">
    <mergeCell ref="S1:U1"/>
    <mergeCell ref="W1:X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E2EC-079E-4F4B-864C-247E5CD5D80E}">
  <sheetPr codeName="Sheet17"/>
  <dimension ref="R2:U35"/>
  <sheetViews>
    <sheetView showGridLines="0" topLeftCell="C1" workbookViewId="0">
      <selection activeCell="S14" sqref="S14"/>
    </sheetView>
  </sheetViews>
  <sheetFormatPr defaultColWidth="9.21875" defaultRowHeight="13.2" x14ac:dyDescent="0.25"/>
  <cols>
    <col min="1" max="17" width="9.21875" style="1"/>
    <col min="18" max="18" width="13.21875" style="1" bestFit="1" customWidth="1"/>
    <col min="19" max="16384" width="9.21875" style="1"/>
  </cols>
  <sheetData>
    <row r="2" spans="18:20" x14ac:dyDescent="0.25">
      <c r="S2" s="1" t="s">
        <v>1</v>
      </c>
      <c r="T2" s="1" t="s">
        <v>2</v>
      </c>
    </row>
    <row r="3" spans="18:20" x14ac:dyDescent="0.25">
      <c r="R3" s="5" t="s">
        <v>69</v>
      </c>
      <c r="S3" s="6">
        <v>6.585047826263855</v>
      </c>
      <c r="T3" s="6">
        <v>4.1223354373534793</v>
      </c>
    </row>
    <row r="4" spans="18:20" x14ac:dyDescent="0.25">
      <c r="R4" s="5" t="s">
        <v>73</v>
      </c>
      <c r="S4" s="6">
        <v>7.2243660882016654</v>
      </c>
      <c r="T4" s="6">
        <v>4.2116906847847524</v>
      </c>
    </row>
    <row r="5" spans="18:20" x14ac:dyDescent="0.25">
      <c r="R5" s="5" t="s">
        <v>74</v>
      </c>
      <c r="S5" s="6">
        <v>8.0279730554318665</v>
      </c>
      <c r="T5" s="6">
        <v>4.0841316319608243</v>
      </c>
    </row>
    <row r="6" spans="18:20" x14ac:dyDescent="0.25">
      <c r="R6" s="5" t="s">
        <v>75</v>
      </c>
      <c r="S6" s="6">
        <v>8.7041996080688389</v>
      </c>
      <c r="T6" s="6">
        <v>4.0033451932640869</v>
      </c>
    </row>
    <row r="7" spans="18:20" x14ac:dyDescent="0.25">
      <c r="R7" s="5" t="s">
        <v>70</v>
      </c>
      <c r="S7" s="6">
        <v>9.2881645898921494</v>
      </c>
      <c r="T7" s="6">
        <v>3.2135022691942372</v>
      </c>
    </row>
    <row r="8" spans="18:20" x14ac:dyDescent="0.25">
      <c r="R8" s="5" t="s">
        <v>72</v>
      </c>
      <c r="S8" s="6">
        <v>7.5094874550132378</v>
      </c>
      <c r="T8" s="6">
        <v>1.7724266729958256</v>
      </c>
    </row>
    <row r="9" spans="18:20" x14ac:dyDescent="0.25">
      <c r="R9" s="5" t="s">
        <v>76</v>
      </c>
      <c r="S9" s="6">
        <v>5.7548563864937607</v>
      </c>
      <c r="T9" s="6">
        <v>1.8307911326801867</v>
      </c>
    </row>
    <row r="10" spans="18:20" x14ac:dyDescent="0.25">
      <c r="R10" s="5" t="s">
        <v>77</v>
      </c>
      <c r="S10" s="6">
        <v>4.6900937842116068</v>
      </c>
      <c r="T10" s="6">
        <v>1.8585687332284744</v>
      </c>
    </row>
    <row r="11" spans="18:20" x14ac:dyDescent="0.25">
      <c r="R11" s="5" t="s">
        <v>71</v>
      </c>
      <c r="S11" s="6">
        <v>2.645400873972747</v>
      </c>
      <c r="T11" s="6">
        <v>1.805676743035995</v>
      </c>
    </row>
    <row r="12" spans="18:20" x14ac:dyDescent="0.25">
      <c r="R12" s="5" t="s">
        <v>78</v>
      </c>
      <c r="S12" s="6">
        <v>1.7461727283132185</v>
      </c>
      <c r="T12" s="6">
        <v>1.4665044327317316</v>
      </c>
    </row>
    <row r="13" spans="18:20" x14ac:dyDescent="0.25">
      <c r="R13" s="5" t="s">
        <v>68</v>
      </c>
      <c r="S13" s="6">
        <v>1.7865618583455474</v>
      </c>
      <c r="T13" s="6">
        <v>1.4091679658180707</v>
      </c>
    </row>
    <row r="14" spans="18:20" x14ac:dyDescent="0.25">
      <c r="R14" s="5" t="s">
        <v>79</v>
      </c>
      <c r="S14" s="6">
        <v>1.7681460925480723</v>
      </c>
      <c r="T14" s="6">
        <v>1.3294920426529835</v>
      </c>
    </row>
    <row r="15" spans="18:20" x14ac:dyDescent="0.25">
      <c r="R15" s="5" t="s">
        <v>80</v>
      </c>
      <c r="S15" s="6">
        <v>1.6207033362285406</v>
      </c>
      <c r="T15" s="6">
        <v>1.3274323165703574</v>
      </c>
    </row>
    <row r="16" spans="18:20" x14ac:dyDescent="0.25">
      <c r="R16" s="5" t="s">
        <v>86</v>
      </c>
      <c r="S16" s="6">
        <v>1.3261141406613071</v>
      </c>
      <c r="T16" s="6">
        <v>1.2033418743231443</v>
      </c>
    </row>
    <row r="17" spans="18:20" x14ac:dyDescent="0.25">
      <c r="R17" s="5" t="s">
        <v>90</v>
      </c>
      <c r="S17" s="6">
        <v>1.4389061237046588</v>
      </c>
      <c r="T17" s="6">
        <v>1.2348904019978935</v>
      </c>
    </row>
    <row r="18" spans="18:20" x14ac:dyDescent="0.25">
      <c r="R18" s="5" t="s">
        <v>95</v>
      </c>
      <c r="S18" s="6">
        <v>1.5221411548301564</v>
      </c>
      <c r="T18" s="6">
        <v>1.127827127709891</v>
      </c>
    </row>
    <row r="19" spans="18:20" x14ac:dyDescent="0.25">
      <c r="R19" s="5"/>
      <c r="S19" s="6"/>
      <c r="T19" s="6"/>
    </row>
    <row r="20" spans="18:20" x14ac:dyDescent="0.25">
      <c r="R20" s="1" t="s">
        <v>91</v>
      </c>
      <c r="S20" s="6">
        <v>-7.7660234350619932</v>
      </c>
      <c r="T20" s="6">
        <v>-2.0856751414843462</v>
      </c>
    </row>
    <row r="35" spans="21:21" x14ac:dyDescent="0.25">
      <c r="U35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M1:V23"/>
  <sheetViews>
    <sheetView showGridLines="0" topLeftCell="E1" workbookViewId="0">
      <selection activeCell="S14" sqref="S14"/>
    </sheetView>
  </sheetViews>
  <sheetFormatPr defaultColWidth="9.21875" defaultRowHeight="13.2" x14ac:dyDescent="0.25"/>
  <cols>
    <col min="1" max="1" width="9.21875" style="1"/>
    <col min="2" max="11" width="15.77734375" style="1" customWidth="1"/>
    <col min="12" max="16384" width="9.21875" style="1"/>
  </cols>
  <sheetData>
    <row r="1" spans="13:22" x14ac:dyDescent="0.25">
      <c r="N1" s="2" t="s">
        <v>60</v>
      </c>
      <c r="O1" s="2" t="s">
        <v>61</v>
      </c>
      <c r="P1" s="2" t="s">
        <v>65</v>
      </c>
      <c r="Q1" s="2" t="s">
        <v>89</v>
      </c>
      <c r="R1" s="2" t="s">
        <v>64</v>
      </c>
      <c r="S1" s="2" t="s">
        <v>62</v>
      </c>
      <c r="T1" s="2" t="s">
        <v>63</v>
      </c>
      <c r="U1" s="1" t="s">
        <v>66</v>
      </c>
    </row>
    <row r="2" spans="13:22" x14ac:dyDescent="0.25">
      <c r="M2" s="1" t="s">
        <v>69</v>
      </c>
      <c r="N2" s="7">
        <v>0.96290000000000009</v>
      </c>
      <c r="O2" s="7">
        <v>-0.83290000000000008</v>
      </c>
      <c r="P2" s="7">
        <v>-18.600099999999998</v>
      </c>
      <c r="Q2" s="7">
        <v>3.6581999999999999</v>
      </c>
      <c r="R2" s="7">
        <v>8.9709000000000021</v>
      </c>
      <c r="S2" s="7">
        <v>0.40670000000000006</v>
      </c>
      <c r="T2" s="7">
        <v>-3.7252000000000001</v>
      </c>
      <c r="U2" s="7">
        <v>-9.1593999999999998</v>
      </c>
      <c r="V2" s="9"/>
    </row>
    <row r="3" spans="13:22" x14ac:dyDescent="0.25">
      <c r="M3" s="1" t="s">
        <v>73</v>
      </c>
      <c r="N3" s="7">
        <v>0.96320000000000006</v>
      </c>
      <c r="O3" s="7">
        <v>-1.0589999999999999</v>
      </c>
      <c r="P3" s="7">
        <v>-22.772599999999997</v>
      </c>
      <c r="Q3" s="7">
        <v>3.2213999999999996</v>
      </c>
      <c r="R3" s="7">
        <v>9.7077999999999989</v>
      </c>
      <c r="S3" s="7">
        <v>-0.23830000000000001</v>
      </c>
      <c r="T3" s="7">
        <v>-3.8956</v>
      </c>
      <c r="U3" s="7">
        <v>-14.0731</v>
      </c>
      <c r="V3" s="9"/>
    </row>
    <row r="4" spans="13:22" x14ac:dyDescent="0.25">
      <c r="M4" s="1" t="s">
        <v>74</v>
      </c>
      <c r="N4" s="7">
        <v>0.90939999999999999</v>
      </c>
      <c r="O4" s="7">
        <v>-1.4275</v>
      </c>
      <c r="P4" s="7">
        <v>-26.784599999999998</v>
      </c>
      <c r="Q4" s="7">
        <v>3.1241999999999996</v>
      </c>
      <c r="R4" s="7">
        <v>9.2645</v>
      </c>
      <c r="S4" s="7">
        <v>-0.89770000000000016</v>
      </c>
      <c r="T4" s="7">
        <v>-4.8887</v>
      </c>
      <c r="U4" s="7">
        <v>-20.700500000000002</v>
      </c>
      <c r="V4" s="9"/>
    </row>
    <row r="5" spans="13:22" x14ac:dyDescent="0.25">
      <c r="M5" s="1" t="s">
        <v>75</v>
      </c>
      <c r="N5" s="7">
        <v>0.81090000000000007</v>
      </c>
      <c r="O5" s="7">
        <v>-1.3059000000000001</v>
      </c>
      <c r="P5" s="7">
        <v>-34.664999999999999</v>
      </c>
      <c r="Q5" s="7">
        <v>3.1000999999999999</v>
      </c>
      <c r="R5" s="7">
        <v>9.3312999999999988</v>
      </c>
      <c r="S5" s="7">
        <v>-0.87030000000000007</v>
      </c>
      <c r="T5" s="7">
        <v>-6.6366000000000005</v>
      </c>
      <c r="U5" s="7">
        <v>-30.235300000000002</v>
      </c>
      <c r="V5" s="9"/>
    </row>
    <row r="6" spans="13:22" x14ac:dyDescent="0.25">
      <c r="M6" s="1" t="s">
        <v>70</v>
      </c>
      <c r="N6" s="7">
        <v>0.66020000000000001</v>
      </c>
      <c r="O6" s="7">
        <v>-1.4091</v>
      </c>
      <c r="P6" s="7">
        <v>-43.009800000000006</v>
      </c>
      <c r="Q6" s="7">
        <v>2.5406999999999997</v>
      </c>
      <c r="R6" s="7">
        <v>6.8244999999999996</v>
      </c>
      <c r="S6" s="7">
        <v>-2.1221000000000001</v>
      </c>
      <c r="T6" s="7">
        <v>-7.4320000000000004</v>
      </c>
      <c r="U6" s="7">
        <v>-43.947499999999998</v>
      </c>
      <c r="V6" s="9"/>
    </row>
    <row r="7" spans="13:22" x14ac:dyDescent="0.25">
      <c r="M7" s="1" t="s">
        <v>72</v>
      </c>
      <c r="N7" s="7">
        <v>0.47060000000000002</v>
      </c>
      <c r="O7" s="7">
        <v>-0.66649999999999998</v>
      </c>
      <c r="P7" s="7">
        <v>-40.575100000000006</v>
      </c>
      <c r="Q7" s="7">
        <v>2.6516999999999999</v>
      </c>
      <c r="R7" s="7">
        <v>2.7108000000000003</v>
      </c>
      <c r="S7" s="7">
        <v>-3.1267</v>
      </c>
      <c r="T7" s="7">
        <v>-7.4323000000000006</v>
      </c>
      <c r="U7" s="7">
        <v>-45.967400000000005</v>
      </c>
      <c r="V7" s="9"/>
    </row>
    <row r="8" spans="13:22" x14ac:dyDescent="0.25">
      <c r="M8" s="1" t="s">
        <v>76</v>
      </c>
      <c r="N8" s="7">
        <v>1.0069999999999999</v>
      </c>
      <c r="O8" s="7">
        <v>-0.5615</v>
      </c>
      <c r="P8" s="7">
        <v>-36.373599999999996</v>
      </c>
      <c r="Q8" s="7">
        <v>2.8687</v>
      </c>
      <c r="R8" s="7">
        <v>2.4546000000000001</v>
      </c>
      <c r="S8" s="7">
        <v>-0.51349999999999996</v>
      </c>
      <c r="T8" s="7">
        <v>-3.3752999999999997</v>
      </c>
      <c r="U8" s="7">
        <v>-34.493600000000001</v>
      </c>
      <c r="V8" s="9"/>
    </row>
    <row r="9" spans="13:22" x14ac:dyDescent="0.25">
      <c r="M9" s="1" t="s">
        <v>77</v>
      </c>
      <c r="N9" s="7">
        <v>1.1516999999999999</v>
      </c>
      <c r="O9" s="7">
        <v>-0.37479999999999997</v>
      </c>
      <c r="P9" s="7">
        <v>-26.374799999999997</v>
      </c>
      <c r="Q9" s="7">
        <v>3.0039000000000002</v>
      </c>
      <c r="R9" s="7">
        <v>2.5991</v>
      </c>
      <c r="S9" s="7">
        <v>-9.0999999999999998E-2</v>
      </c>
      <c r="T9" s="7">
        <v>-2.6450999999999998</v>
      </c>
      <c r="U9" s="7">
        <v>-22.730800000000002</v>
      </c>
      <c r="V9" s="9"/>
    </row>
    <row r="10" spans="13:22" x14ac:dyDescent="0.25">
      <c r="M10" s="1" t="s">
        <v>71</v>
      </c>
      <c r="N10" s="7">
        <v>1.1719999999999999</v>
      </c>
      <c r="O10" s="7">
        <v>-0.28339999999999999</v>
      </c>
      <c r="P10" s="7">
        <v>-11.0915</v>
      </c>
      <c r="Q10" s="7">
        <v>3.5470000000000002</v>
      </c>
      <c r="R10" s="7">
        <v>2.5215000000000001</v>
      </c>
      <c r="S10" s="7">
        <v>0.32330000000000003</v>
      </c>
      <c r="T10" s="7">
        <v>-2.1728999999999998</v>
      </c>
      <c r="U10" s="7">
        <v>-5.984</v>
      </c>
      <c r="V10" s="9"/>
    </row>
    <row r="11" spans="13:22" x14ac:dyDescent="0.25">
      <c r="M11" s="1" t="s">
        <v>78</v>
      </c>
      <c r="N11" s="7">
        <v>0.95510000000000006</v>
      </c>
      <c r="O11" s="7">
        <v>-0.1166</v>
      </c>
      <c r="P11" s="7">
        <v>-5.7623999999999995</v>
      </c>
      <c r="Q11" s="7">
        <v>2.9190999999999998</v>
      </c>
      <c r="R11" s="7">
        <v>1.4713000000000001</v>
      </c>
      <c r="S11" s="7">
        <v>0.19750000000000001</v>
      </c>
      <c r="T11" s="7">
        <v>-1.5121</v>
      </c>
      <c r="U11" s="7">
        <v>-1.8480000000000001</v>
      </c>
      <c r="V11" s="9"/>
    </row>
    <row r="12" spans="13:22" x14ac:dyDescent="0.25">
      <c r="M12" s="1" t="s">
        <v>68</v>
      </c>
      <c r="N12" s="7">
        <v>0.71210000000000007</v>
      </c>
      <c r="O12" s="7">
        <v>-4.0299999999999996E-2</v>
      </c>
      <c r="P12" s="7">
        <v>-5.9939</v>
      </c>
      <c r="Q12" s="7">
        <v>2.734</v>
      </c>
      <c r="R12" s="7">
        <v>1.2970999999999999</v>
      </c>
      <c r="S12" s="7">
        <v>0.63469999999999993</v>
      </c>
      <c r="T12" s="7">
        <v>-1.3958000000000002</v>
      </c>
      <c r="U12" s="7">
        <v>-2.0523999999999996</v>
      </c>
      <c r="V12" s="9"/>
    </row>
    <row r="13" spans="13:22" x14ac:dyDescent="0.25">
      <c r="M13" s="1" t="s">
        <v>79</v>
      </c>
      <c r="N13" s="7">
        <v>0.67590000000000006</v>
      </c>
      <c r="O13" s="7">
        <v>-0.1285</v>
      </c>
      <c r="P13" s="7">
        <v>-6.3745000000000003</v>
      </c>
      <c r="Q13" s="7">
        <v>2.7638999999999996</v>
      </c>
      <c r="R13" s="7">
        <v>1.0719000000000001</v>
      </c>
      <c r="S13" s="7">
        <v>0.75979999999999992</v>
      </c>
      <c r="T13" s="7">
        <v>-0.9738</v>
      </c>
      <c r="U13" s="7">
        <v>-2.2050000000000001</v>
      </c>
      <c r="V13" s="9"/>
    </row>
    <row r="14" spans="13:22" x14ac:dyDescent="0.25">
      <c r="M14" s="1" t="s">
        <v>80</v>
      </c>
      <c r="N14" s="7">
        <v>0.82810000000000006</v>
      </c>
      <c r="O14" s="7">
        <v>-4.99E-2</v>
      </c>
      <c r="P14" s="7">
        <v>-5.9413999999999998</v>
      </c>
      <c r="Q14" s="7">
        <v>2.6766999999999999</v>
      </c>
      <c r="R14" s="7">
        <v>1.4195</v>
      </c>
      <c r="S14" s="7">
        <v>0.71959999999999991</v>
      </c>
      <c r="T14" s="7">
        <v>-0.66709999999999992</v>
      </c>
      <c r="U14" s="7">
        <v>-1.0144</v>
      </c>
      <c r="V14" s="9"/>
    </row>
    <row r="15" spans="13:22" x14ac:dyDescent="0.25">
      <c r="M15" s="1" t="s">
        <v>86</v>
      </c>
      <c r="N15" s="7">
        <v>0.91500000000000004</v>
      </c>
      <c r="O15" s="7">
        <v>-5.3500000000000006E-2</v>
      </c>
      <c r="P15" s="7">
        <v>-4.5949999999999998</v>
      </c>
      <c r="Q15" s="7">
        <v>2.8501999999999996</v>
      </c>
      <c r="R15" s="7">
        <v>0.64270000000000005</v>
      </c>
      <c r="S15" s="7">
        <v>0.58440000000000003</v>
      </c>
      <c r="T15" s="7">
        <v>-0.64260000000000006</v>
      </c>
      <c r="U15" s="7">
        <v>-0.29869999999999997</v>
      </c>
      <c r="V15" s="9"/>
    </row>
    <row r="16" spans="13:22" x14ac:dyDescent="0.25">
      <c r="M16" s="1" t="s">
        <v>90</v>
      </c>
      <c r="N16" s="7">
        <v>0.96569999999999989</v>
      </c>
      <c r="O16" s="7">
        <v>0.14610000000000001</v>
      </c>
      <c r="P16" s="7">
        <v>-5.3063000000000002</v>
      </c>
      <c r="Q16" s="7">
        <v>2.7721</v>
      </c>
      <c r="R16" s="7">
        <v>0.72709999999999986</v>
      </c>
      <c r="S16" s="7">
        <v>0.46710000000000002</v>
      </c>
      <c r="T16" s="7">
        <v>-0.68879999999999997</v>
      </c>
      <c r="U16" s="7">
        <v>-0.91689999999999994</v>
      </c>
      <c r="V16" s="9"/>
    </row>
    <row r="17" spans="13:22" x14ac:dyDescent="0.25">
      <c r="M17" s="1" t="s">
        <v>95</v>
      </c>
      <c r="N17" s="7">
        <v>0.92210000000000003</v>
      </c>
      <c r="O17" s="7">
        <v>7.0000000000000281E-4</v>
      </c>
      <c r="P17" s="7">
        <v>-6.4412000000000003</v>
      </c>
      <c r="Q17" s="7">
        <v>2.62</v>
      </c>
      <c r="R17" s="7">
        <v>0.59289999999999998</v>
      </c>
      <c r="S17" s="7">
        <v>0.54900000000000004</v>
      </c>
      <c r="T17" s="7">
        <v>-0.37269999999999998</v>
      </c>
      <c r="U17" s="7">
        <v>-2.1292999999999997</v>
      </c>
      <c r="V17" s="9"/>
    </row>
    <row r="18" spans="13:22" x14ac:dyDescent="0.25">
      <c r="V18" s="9"/>
    </row>
    <row r="20" spans="13:22" x14ac:dyDescent="0.25">
      <c r="M20" s="10" t="s">
        <v>67</v>
      </c>
    </row>
    <row r="23" spans="13:22" ht="15" customHeight="1" x14ac:dyDescent="0.25"/>
  </sheetData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T104"/>
  <sheetViews>
    <sheetView showGridLines="0" topLeftCell="C1" workbookViewId="0">
      <selection activeCell="S14" sqref="S14"/>
    </sheetView>
  </sheetViews>
  <sheetFormatPr defaultColWidth="9.21875" defaultRowHeight="13.2" x14ac:dyDescent="0.25"/>
  <cols>
    <col min="1" max="3" width="9.21875" style="12"/>
    <col min="4" max="4" width="62.21875" style="12" customWidth="1"/>
    <col min="5" max="14" width="9.21875" style="12"/>
    <col min="15" max="15" width="32" style="12" customWidth="1"/>
    <col min="16" max="16" width="12.21875" style="12" customWidth="1"/>
    <col min="17" max="16384" width="9.21875" style="12"/>
  </cols>
  <sheetData>
    <row r="1" spans="1:20" x14ac:dyDescent="0.25">
      <c r="A1" s="11"/>
    </row>
    <row r="4" spans="1:20" x14ac:dyDescent="0.25">
      <c r="O4" s="12" t="s">
        <v>10</v>
      </c>
      <c r="P4" s="12" t="s">
        <v>77</v>
      </c>
      <c r="Q4" s="12" t="s">
        <v>79</v>
      </c>
      <c r="R4" s="12" t="s">
        <v>95</v>
      </c>
      <c r="T4" s="12" t="s">
        <v>81</v>
      </c>
    </row>
    <row r="5" spans="1:20" x14ac:dyDescent="0.25">
      <c r="N5" s="13"/>
      <c r="O5" s="3" t="s">
        <v>53</v>
      </c>
      <c r="P5" s="3">
        <v>39.767659617414672</v>
      </c>
      <c r="Q5" s="3">
        <v>23.071438623450405</v>
      </c>
      <c r="R5" s="3">
        <v>18.107877476261471</v>
      </c>
      <c r="T5" s="39">
        <v>21.659782141153201</v>
      </c>
    </row>
    <row r="6" spans="1:20" x14ac:dyDescent="0.25">
      <c r="N6" s="13"/>
      <c r="O6" s="3" t="s">
        <v>54</v>
      </c>
      <c r="P6" s="3">
        <v>19.611812288520625</v>
      </c>
      <c r="Q6" s="3">
        <v>24.68826409326708</v>
      </c>
      <c r="R6" s="3">
        <v>24.870279778804523</v>
      </c>
      <c r="T6" s="39">
        <v>-5.2584674902838984</v>
      </c>
    </row>
    <row r="7" spans="1:20" x14ac:dyDescent="0.25">
      <c r="N7" s="13"/>
      <c r="O7" s="3" t="s">
        <v>57</v>
      </c>
      <c r="P7" s="3">
        <v>17.055668504040675</v>
      </c>
      <c r="Q7" s="3">
        <v>14.383769679974185</v>
      </c>
      <c r="R7" s="3">
        <v>21.839940438152901</v>
      </c>
      <c r="T7" s="39">
        <v>-4.7842719341122262</v>
      </c>
    </row>
    <row r="8" spans="1:20" x14ac:dyDescent="0.25">
      <c r="N8" s="13"/>
      <c r="O8" s="3" t="s">
        <v>58</v>
      </c>
      <c r="P8" s="3">
        <v>15.298479052236583</v>
      </c>
      <c r="Q8" s="3">
        <v>2.9078188655754551</v>
      </c>
      <c r="R8" s="3">
        <v>2.3987985255800206</v>
      </c>
      <c r="T8" s="39">
        <v>12.899680526656564</v>
      </c>
    </row>
    <row r="9" spans="1:20" x14ac:dyDescent="0.25">
      <c r="L9" s="14"/>
      <c r="N9" s="13"/>
      <c r="O9" s="3" t="s">
        <v>5</v>
      </c>
      <c r="P9" s="3">
        <v>6.0620320867429616</v>
      </c>
      <c r="Q9" s="3">
        <v>5.7502729746860917</v>
      </c>
      <c r="R9" s="3">
        <v>5.1094551989547234</v>
      </c>
      <c r="T9" s="39">
        <v>0.95257688778823812</v>
      </c>
    </row>
    <row r="10" spans="1:20" x14ac:dyDescent="0.25">
      <c r="L10" s="14"/>
      <c r="O10" s="5"/>
      <c r="P10" s="3"/>
      <c r="Q10" s="3"/>
    </row>
    <row r="11" spans="1:20" x14ac:dyDescent="0.25">
      <c r="L11" s="14"/>
      <c r="N11" s="13"/>
      <c r="O11" s="5"/>
      <c r="P11" s="3"/>
      <c r="Q11" s="3"/>
    </row>
    <row r="12" spans="1:20" x14ac:dyDescent="0.25">
      <c r="L12" s="14"/>
      <c r="N12" s="13"/>
      <c r="O12" s="5"/>
      <c r="P12" s="3"/>
      <c r="Q12" s="3"/>
    </row>
    <row r="13" spans="1:20" x14ac:dyDescent="0.25">
      <c r="L13" s="14"/>
      <c r="N13" s="13"/>
    </row>
    <row r="14" spans="1:20" x14ac:dyDescent="0.25">
      <c r="L14" s="14"/>
    </row>
    <row r="15" spans="1:20" x14ac:dyDescent="0.25">
      <c r="L15" s="14"/>
      <c r="M15" s="15"/>
      <c r="N15" s="15"/>
    </row>
    <row r="16" spans="1:20" ht="15" x14ac:dyDescent="0.25">
      <c r="L16" s="14"/>
      <c r="M16" s="15"/>
      <c r="N16" s="15"/>
      <c r="O16" s="41"/>
    </row>
    <row r="17" spans="12:17" x14ac:dyDescent="0.25">
      <c r="L17" s="14"/>
      <c r="M17" s="15"/>
      <c r="N17" s="15"/>
      <c r="O17" s="14"/>
      <c r="P17" s="15"/>
      <c r="Q17" s="15"/>
    </row>
    <row r="18" spans="12:17" x14ac:dyDescent="0.25">
      <c r="L18" s="14"/>
      <c r="M18" s="15"/>
      <c r="N18" s="15"/>
      <c r="O18" s="14"/>
      <c r="P18" s="15"/>
      <c r="Q18" s="15"/>
    </row>
    <row r="19" spans="12:17" x14ac:dyDescent="0.25">
      <c r="O19" s="14"/>
      <c r="P19" s="15"/>
      <c r="Q19" s="15"/>
    </row>
    <row r="20" spans="12:17" x14ac:dyDescent="0.25">
      <c r="O20" s="14"/>
      <c r="P20" s="15"/>
      <c r="Q20" s="15"/>
    </row>
    <row r="21" spans="12:17" x14ac:dyDescent="0.25">
      <c r="O21" s="14"/>
      <c r="P21" s="15"/>
      <c r="Q21" s="15"/>
    </row>
    <row r="22" spans="12:17" x14ac:dyDescent="0.25">
      <c r="O22" s="14"/>
      <c r="P22" s="15"/>
      <c r="Q22" s="15"/>
    </row>
    <row r="23" spans="12:17" x14ac:dyDescent="0.25">
      <c r="O23" s="14"/>
      <c r="P23" s="15"/>
      <c r="Q23" s="15"/>
    </row>
    <row r="24" spans="12:17" x14ac:dyDescent="0.25">
      <c r="O24" s="14"/>
      <c r="P24" s="15"/>
      <c r="Q24" s="15"/>
    </row>
    <row r="25" spans="12:17" x14ac:dyDescent="0.25">
      <c r="O25" s="14"/>
      <c r="P25" s="15"/>
      <c r="Q25" s="15"/>
    </row>
    <row r="26" spans="12:17" x14ac:dyDescent="0.25">
      <c r="O26" s="14"/>
      <c r="P26" s="15"/>
      <c r="Q26" s="15"/>
    </row>
    <row r="27" spans="12:17" x14ac:dyDescent="0.25">
      <c r="O27" s="14"/>
      <c r="P27" s="15"/>
      <c r="Q27" s="15"/>
    </row>
    <row r="28" spans="12:17" x14ac:dyDescent="0.25">
      <c r="O28" s="14"/>
      <c r="P28" s="15"/>
      <c r="Q28" s="15"/>
    </row>
    <row r="29" spans="12:17" x14ac:dyDescent="0.25">
      <c r="O29" s="14"/>
      <c r="P29" s="15"/>
      <c r="Q29" s="15"/>
    </row>
    <row r="30" spans="12:17" x14ac:dyDescent="0.25">
      <c r="O30" s="14"/>
      <c r="P30" s="15"/>
      <c r="Q30" s="15"/>
    </row>
    <row r="31" spans="12:17" x14ac:dyDescent="0.25">
      <c r="O31" s="14"/>
      <c r="P31" s="15"/>
      <c r="Q31" s="15"/>
    </row>
    <row r="32" spans="12:17" x14ac:dyDescent="0.25">
      <c r="O32" s="14"/>
      <c r="P32" s="15"/>
      <c r="Q32" s="15"/>
    </row>
    <row r="33" spans="2:17" x14ac:dyDescent="0.25">
      <c r="B33" s="13"/>
      <c r="O33" s="14"/>
      <c r="P33" s="15"/>
      <c r="Q33" s="15"/>
    </row>
    <row r="34" spans="2:17" x14ac:dyDescent="0.25">
      <c r="B34" s="13"/>
      <c r="O34" s="14"/>
      <c r="P34" s="15"/>
      <c r="Q34" s="15"/>
    </row>
    <row r="35" spans="2:17" x14ac:dyDescent="0.25">
      <c r="B35" s="13"/>
      <c r="O35" s="14"/>
      <c r="P35" s="15"/>
      <c r="Q35" s="15"/>
    </row>
    <row r="36" spans="2:17" x14ac:dyDescent="0.25">
      <c r="B36" s="13"/>
      <c r="O36" s="14"/>
      <c r="P36" s="15"/>
      <c r="Q36" s="15"/>
    </row>
    <row r="37" spans="2:17" x14ac:dyDescent="0.25">
      <c r="B37" s="13"/>
      <c r="O37" s="14"/>
      <c r="P37" s="15"/>
      <c r="Q37" s="15"/>
    </row>
    <row r="38" spans="2:17" x14ac:dyDescent="0.25">
      <c r="B38" s="13"/>
      <c r="O38" s="14"/>
      <c r="P38" s="15"/>
      <c r="Q38" s="15"/>
    </row>
    <row r="39" spans="2:17" x14ac:dyDescent="0.25">
      <c r="B39" s="13"/>
      <c r="O39" s="14"/>
      <c r="P39" s="15"/>
      <c r="Q39" s="15"/>
    </row>
    <row r="40" spans="2:17" x14ac:dyDescent="0.25">
      <c r="B40" s="13"/>
      <c r="O40" s="14"/>
      <c r="P40" s="15"/>
      <c r="Q40" s="15"/>
    </row>
    <row r="41" spans="2:17" x14ac:dyDescent="0.25">
      <c r="B41" s="13"/>
      <c r="O41" s="14"/>
      <c r="P41" s="15"/>
      <c r="Q41" s="15"/>
    </row>
    <row r="42" spans="2:17" x14ac:dyDescent="0.25">
      <c r="B42" s="13"/>
    </row>
    <row r="43" spans="2:17" x14ac:dyDescent="0.25">
      <c r="O43" s="5"/>
      <c r="P43" s="3"/>
      <c r="Q43" s="3"/>
    </row>
    <row r="44" spans="2:17" x14ac:dyDescent="0.25">
      <c r="N44" s="13"/>
      <c r="O44" s="5"/>
      <c r="P44" s="3"/>
      <c r="Q44" s="3"/>
    </row>
    <row r="45" spans="2:17" x14ac:dyDescent="0.25">
      <c r="N45" s="13"/>
      <c r="O45" s="5"/>
      <c r="P45" s="3"/>
      <c r="Q45" s="3"/>
    </row>
    <row r="46" spans="2:17" x14ac:dyDescent="0.25">
      <c r="N46" s="13"/>
      <c r="O46" s="5"/>
      <c r="P46" s="3"/>
      <c r="Q46" s="3"/>
    </row>
    <row r="47" spans="2:17" x14ac:dyDescent="0.25">
      <c r="N47" s="13"/>
      <c r="O47" s="5"/>
      <c r="P47" s="3"/>
      <c r="Q47" s="3"/>
    </row>
    <row r="48" spans="2:17" x14ac:dyDescent="0.25">
      <c r="N48" s="13"/>
      <c r="O48" s="5"/>
      <c r="P48" s="3"/>
      <c r="Q48" s="3"/>
    </row>
    <row r="49" spans="14:17" x14ac:dyDescent="0.25">
      <c r="N49" s="13"/>
      <c r="O49" s="5"/>
      <c r="P49" s="3"/>
      <c r="Q49" s="3"/>
    </row>
    <row r="50" spans="14:17" x14ac:dyDescent="0.25">
      <c r="N50" s="13"/>
      <c r="O50" s="5"/>
      <c r="P50" s="3"/>
      <c r="Q50" s="3"/>
    </row>
    <row r="51" spans="14:17" x14ac:dyDescent="0.25">
      <c r="N51" s="13"/>
      <c r="O51" s="5"/>
      <c r="P51" s="3"/>
      <c r="Q51" s="3"/>
    </row>
    <row r="52" spans="14:17" x14ac:dyDescent="0.25">
      <c r="N52" s="13"/>
      <c r="O52" s="5"/>
      <c r="P52" s="3"/>
      <c r="Q52" s="3"/>
    </row>
    <row r="53" spans="14:17" x14ac:dyDescent="0.25">
      <c r="N53" s="13"/>
    </row>
    <row r="54" spans="14:17" x14ac:dyDescent="0.25">
      <c r="N54" s="15"/>
    </row>
    <row r="55" spans="14:17" x14ac:dyDescent="0.25">
      <c r="N55" s="15"/>
      <c r="O55" s="16"/>
    </row>
    <row r="56" spans="14:17" x14ac:dyDescent="0.25">
      <c r="N56" s="15"/>
      <c r="O56" s="14"/>
      <c r="P56" s="15"/>
      <c r="Q56" s="15"/>
    </row>
    <row r="57" spans="14:17" x14ac:dyDescent="0.25">
      <c r="O57" s="14"/>
      <c r="P57" s="15"/>
      <c r="Q57" s="15"/>
    </row>
    <row r="58" spans="14:17" x14ac:dyDescent="0.25">
      <c r="O58" s="14"/>
      <c r="P58" s="15"/>
      <c r="Q58" s="15"/>
    </row>
    <row r="59" spans="14:17" x14ac:dyDescent="0.25">
      <c r="O59" s="14"/>
      <c r="P59" s="15"/>
      <c r="Q59" s="15"/>
    </row>
    <row r="60" spans="14:17" x14ac:dyDescent="0.25">
      <c r="O60" s="14"/>
      <c r="P60" s="15"/>
      <c r="Q60" s="15"/>
    </row>
    <row r="61" spans="14:17" x14ac:dyDescent="0.25">
      <c r="O61" s="14"/>
      <c r="P61" s="15"/>
      <c r="Q61" s="15"/>
    </row>
    <row r="62" spans="14:17" x14ac:dyDescent="0.25">
      <c r="O62" s="14"/>
      <c r="P62" s="15"/>
      <c r="Q62" s="15"/>
    </row>
    <row r="63" spans="14:17" x14ac:dyDescent="0.25">
      <c r="O63" s="14"/>
      <c r="P63" s="15"/>
      <c r="Q63" s="15"/>
    </row>
    <row r="64" spans="14:17" x14ac:dyDescent="0.25">
      <c r="O64" s="14"/>
      <c r="P64" s="15"/>
      <c r="Q64" s="15"/>
    </row>
    <row r="65" spans="15:17" x14ac:dyDescent="0.25">
      <c r="O65" s="14"/>
      <c r="P65" s="15"/>
      <c r="Q65" s="15"/>
    </row>
    <row r="66" spans="15:17" x14ac:dyDescent="0.25">
      <c r="O66" s="14"/>
      <c r="P66" s="15"/>
      <c r="Q66" s="15"/>
    </row>
    <row r="67" spans="15:17" x14ac:dyDescent="0.25">
      <c r="O67" s="14"/>
      <c r="P67" s="15"/>
      <c r="Q67" s="15"/>
    </row>
    <row r="68" spans="15:17" x14ac:dyDescent="0.25">
      <c r="O68" s="14"/>
      <c r="P68" s="15"/>
      <c r="Q68" s="15"/>
    </row>
    <row r="69" spans="15:17" x14ac:dyDescent="0.25">
      <c r="O69" s="14"/>
      <c r="P69" s="15"/>
      <c r="Q69" s="15"/>
    </row>
    <row r="70" spans="15:17" x14ac:dyDescent="0.25">
      <c r="O70" s="14"/>
      <c r="P70" s="15"/>
      <c r="Q70" s="15"/>
    </row>
    <row r="71" spans="15:17" x14ac:dyDescent="0.25">
      <c r="O71" s="14"/>
      <c r="P71" s="15"/>
      <c r="Q71" s="15"/>
    </row>
    <row r="72" spans="15:17" x14ac:dyDescent="0.25">
      <c r="O72" s="14"/>
      <c r="P72" s="15"/>
      <c r="Q72" s="15"/>
    </row>
    <row r="73" spans="15:17" x14ac:dyDescent="0.25">
      <c r="O73" s="14"/>
      <c r="P73" s="15"/>
      <c r="Q73" s="15"/>
    </row>
    <row r="74" spans="15:17" x14ac:dyDescent="0.25">
      <c r="O74" s="14"/>
      <c r="P74" s="15"/>
      <c r="Q74" s="15"/>
    </row>
    <row r="75" spans="15:17" x14ac:dyDescent="0.25">
      <c r="O75" s="14"/>
      <c r="P75" s="15"/>
      <c r="Q75" s="15"/>
    </row>
    <row r="76" spans="15:17" x14ac:dyDescent="0.25">
      <c r="O76" s="14"/>
      <c r="P76" s="15"/>
      <c r="Q76" s="15"/>
    </row>
    <row r="77" spans="15:17" x14ac:dyDescent="0.25">
      <c r="O77" s="14"/>
      <c r="P77" s="15"/>
      <c r="Q77" s="15"/>
    </row>
    <row r="78" spans="15:17" x14ac:dyDescent="0.25">
      <c r="O78" s="14"/>
      <c r="P78" s="15"/>
      <c r="Q78" s="15"/>
    </row>
    <row r="79" spans="15:17" x14ac:dyDescent="0.25">
      <c r="O79" s="14"/>
      <c r="P79" s="15"/>
      <c r="Q79" s="15"/>
    </row>
    <row r="80" spans="15:17" x14ac:dyDescent="0.25">
      <c r="O80" s="14"/>
      <c r="P80" s="15"/>
      <c r="Q80" s="15"/>
    </row>
    <row r="81" spans="15:17" x14ac:dyDescent="0.25">
      <c r="O81" s="14"/>
      <c r="P81" s="15"/>
      <c r="Q81" s="15"/>
    </row>
    <row r="82" spans="15:17" x14ac:dyDescent="0.25">
      <c r="O82" s="14"/>
      <c r="P82" s="15"/>
      <c r="Q82" s="15"/>
    </row>
    <row r="83" spans="15:17" x14ac:dyDescent="0.25">
      <c r="O83" s="14"/>
      <c r="P83" s="15"/>
      <c r="Q83" s="15"/>
    </row>
    <row r="84" spans="15:17" x14ac:dyDescent="0.25">
      <c r="O84" s="14"/>
      <c r="P84" s="15"/>
      <c r="Q84" s="15"/>
    </row>
    <row r="85" spans="15:17" x14ac:dyDescent="0.25">
      <c r="O85" s="14"/>
      <c r="P85" s="15"/>
      <c r="Q85" s="15"/>
    </row>
    <row r="86" spans="15:17" x14ac:dyDescent="0.25">
      <c r="O86" s="14"/>
      <c r="P86" s="15"/>
      <c r="Q86" s="15"/>
    </row>
    <row r="87" spans="15:17" x14ac:dyDescent="0.25">
      <c r="O87" s="14"/>
      <c r="P87" s="15"/>
      <c r="Q87" s="15"/>
    </row>
    <row r="88" spans="15:17" x14ac:dyDescent="0.25">
      <c r="O88" s="14"/>
      <c r="P88" s="15"/>
      <c r="Q88" s="15"/>
    </row>
    <row r="89" spans="15:17" x14ac:dyDescent="0.25">
      <c r="O89" s="14"/>
      <c r="P89" s="15"/>
      <c r="Q89" s="15"/>
    </row>
    <row r="90" spans="15:17" x14ac:dyDescent="0.25">
      <c r="O90" s="14"/>
      <c r="P90" s="15"/>
      <c r="Q90" s="15"/>
    </row>
    <row r="91" spans="15:17" x14ac:dyDescent="0.25">
      <c r="O91" s="14"/>
      <c r="P91" s="15"/>
      <c r="Q91" s="15"/>
    </row>
    <row r="92" spans="15:17" x14ac:dyDescent="0.25">
      <c r="O92" s="14"/>
      <c r="P92" s="15"/>
      <c r="Q92" s="15"/>
    </row>
    <row r="93" spans="15:17" x14ac:dyDescent="0.25">
      <c r="O93" s="14"/>
      <c r="P93" s="15"/>
      <c r="Q93" s="15"/>
    </row>
    <row r="94" spans="15:17" x14ac:dyDescent="0.25">
      <c r="O94" s="14"/>
      <c r="P94" s="15"/>
      <c r="Q94" s="15"/>
    </row>
    <row r="95" spans="15:17" x14ac:dyDescent="0.25">
      <c r="O95" s="14"/>
      <c r="P95" s="15"/>
      <c r="Q95" s="15"/>
    </row>
    <row r="96" spans="15:17" x14ac:dyDescent="0.25">
      <c r="O96" s="14"/>
      <c r="P96" s="15"/>
      <c r="Q96" s="15"/>
    </row>
    <row r="97" spans="15:17" x14ac:dyDescent="0.25">
      <c r="O97" s="14"/>
      <c r="P97" s="15"/>
      <c r="Q97" s="15"/>
    </row>
    <row r="98" spans="15:17" x14ac:dyDescent="0.25">
      <c r="O98" s="14"/>
      <c r="P98" s="15"/>
      <c r="Q98" s="15"/>
    </row>
    <row r="99" spans="15:17" x14ac:dyDescent="0.25">
      <c r="O99" s="14"/>
      <c r="P99" s="15"/>
      <c r="Q99" s="15"/>
    </row>
    <row r="100" spans="15:17" x14ac:dyDescent="0.25">
      <c r="O100" s="14"/>
      <c r="P100" s="15"/>
      <c r="Q100" s="15"/>
    </row>
    <row r="101" spans="15:17" x14ac:dyDescent="0.25">
      <c r="O101" s="14"/>
      <c r="P101" s="15"/>
      <c r="Q101" s="15"/>
    </row>
    <row r="102" spans="15:17" x14ac:dyDescent="0.25">
      <c r="O102" s="14"/>
      <c r="P102" s="15"/>
      <c r="Q102" s="15"/>
    </row>
    <row r="103" spans="15:17" x14ac:dyDescent="0.25">
      <c r="O103" s="14"/>
      <c r="P103" s="15"/>
      <c r="Q103" s="15"/>
    </row>
    <row r="104" spans="15:17" x14ac:dyDescent="0.25">
      <c r="O104" s="14"/>
      <c r="P104" s="15"/>
      <c r="Q104" s="15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S27"/>
  <sheetViews>
    <sheetView showGridLines="0" workbookViewId="0">
      <selection activeCell="S14" sqref="S14"/>
    </sheetView>
  </sheetViews>
  <sheetFormatPr defaultColWidth="9.21875" defaultRowHeight="13.2" x14ac:dyDescent="0.25"/>
  <cols>
    <col min="1" max="1" width="9.21875" style="12" customWidth="1"/>
    <col min="2" max="16384" width="9.21875" style="12"/>
  </cols>
  <sheetData>
    <row r="1" spans="1:19" x14ac:dyDescent="0.25">
      <c r="A1" s="12" t="s">
        <v>114</v>
      </c>
      <c r="H1" s="12" t="s">
        <v>112</v>
      </c>
    </row>
    <row r="2" spans="1:19" x14ac:dyDescent="0.25">
      <c r="A2" s="12" t="s">
        <v>84</v>
      </c>
    </row>
    <row r="3" spans="1:19" x14ac:dyDescent="0.25">
      <c r="A3" s="17"/>
      <c r="B3" s="18" t="s">
        <v>69</v>
      </c>
      <c r="C3" s="18" t="s">
        <v>73</v>
      </c>
      <c r="D3" s="18" t="s">
        <v>74</v>
      </c>
      <c r="E3" s="18" t="s">
        <v>75</v>
      </c>
      <c r="F3" s="18" t="s">
        <v>70</v>
      </c>
      <c r="G3" s="18" t="s">
        <v>72</v>
      </c>
      <c r="H3" s="18" t="s">
        <v>76</v>
      </c>
      <c r="I3" s="18" t="s">
        <v>77</v>
      </c>
      <c r="J3" s="18" t="s">
        <v>71</v>
      </c>
      <c r="K3" s="18" t="s">
        <v>78</v>
      </c>
      <c r="L3" s="18" t="s">
        <v>68</v>
      </c>
      <c r="M3" s="18" t="s">
        <v>79</v>
      </c>
      <c r="N3" s="18" t="s">
        <v>80</v>
      </c>
      <c r="O3" s="18" t="s">
        <v>86</v>
      </c>
      <c r="P3" s="18" t="s">
        <v>90</v>
      </c>
      <c r="Q3" s="18" t="s">
        <v>95</v>
      </c>
    </row>
    <row r="4" spans="1:19" x14ac:dyDescent="0.25">
      <c r="A4" s="19" t="s">
        <v>7</v>
      </c>
      <c r="B4" s="20">
        <v>100</v>
      </c>
      <c r="C4" s="20">
        <v>81.946216983524494</v>
      </c>
      <c r="D4" s="20">
        <v>104.33319657005957</v>
      </c>
      <c r="E4" s="20">
        <v>152.40658690412619</v>
      </c>
      <c r="F4" s="20">
        <v>221.48042463965626</v>
      </c>
      <c r="G4" s="20">
        <v>117.14784659696549</v>
      </c>
      <c r="H4" s="20">
        <v>151.34107042346446</v>
      </c>
      <c r="I4" s="20">
        <v>160.85567076200508</v>
      </c>
      <c r="J4" s="20">
        <v>123.1306556596285</v>
      </c>
      <c r="K4" s="20">
        <v>66.179748176890584</v>
      </c>
      <c r="L4" s="20">
        <v>80.818847765982227</v>
      </c>
      <c r="M4" s="20">
        <v>71.32032913903052</v>
      </c>
      <c r="N4" s="20">
        <v>51.674869026829654</v>
      </c>
      <c r="O4" s="20">
        <v>48.027825484564644</v>
      </c>
      <c r="P4" s="20">
        <v>54.935539139381021</v>
      </c>
      <c r="Q4" s="20">
        <v>46.025652391742248</v>
      </c>
    </row>
    <row r="5" spans="1:19" x14ac:dyDescent="0.25">
      <c r="A5" s="21" t="s">
        <v>8</v>
      </c>
      <c r="B5" s="22">
        <v>100</v>
      </c>
      <c r="C5" s="22">
        <v>73.447168481240695</v>
      </c>
      <c r="D5" s="22">
        <v>88.201352445105869</v>
      </c>
      <c r="E5" s="22">
        <v>131.05663037518602</v>
      </c>
      <c r="F5" s="22">
        <v>140.61773844024958</v>
      </c>
      <c r="G5" s="22">
        <v>70.695282107516775</v>
      </c>
      <c r="H5" s="22">
        <v>111.56105584710581</v>
      </c>
      <c r="I5" s="22">
        <v>115.89253544293882</v>
      </c>
      <c r="J5" s="22">
        <v>91.449309417508687</v>
      </c>
      <c r="K5" s="22">
        <v>53.73750032636223</v>
      </c>
      <c r="L5" s="22">
        <v>84.065690190856628</v>
      </c>
      <c r="M5" s="22">
        <v>76.107673428892184</v>
      </c>
      <c r="N5" s="22">
        <v>63.040129500535222</v>
      </c>
      <c r="O5" s="22">
        <v>58.397953056055975</v>
      </c>
      <c r="P5" s="22">
        <v>71.533380329495316</v>
      </c>
      <c r="Q5" s="22">
        <v>75.922299678859559</v>
      </c>
    </row>
    <row r="6" spans="1:19" x14ac:dyDescent="0.25">
      <c r="A6" s="23" t="s">
        <v>9</v>
      </c>
      <c r="B6" s="24">
        <v>100</v>
      </c>
      <c r="C6" s="24">
        <v>111.57164895261356</v>
      </c>
      <c r="D6" s="24">
        <v>118.2897922511945</v>
      </c>
      <c r="E6" s="24">
        <v>116.29063441339824</v>
      </c>
      <c r="F6" s="24">
        <v>157.50532407671051</v>
      </c>
      <c r="G6" s="24">
        <v>165.70815350704936</v>
      </c>
      <c r="H6" s="24">
        <v>135.65761750308016</v>
      </c>
      <c r="I6" s="24">
        <v>138.79726605964581</v>
      </c>
      <c r="J6" s="24">
        <v>134.64361452690662</v>
      </c>
      <c r="K6" s="24">
        <v>123.15375254703558</v>
      </c>
      <c r="L6" s="24">
        <v>96.137731793430831</v>
      </c>
      <c r="M6" s="24">
        <v>93.709774488988273</v>
      </c>
      <c r="N6" s="24">
        <v>81.971387806858672</v>
      </c>
      <c r="O6" s="24">
        <v>82.242309826275786</v>
      </c>
      <c r="P6" s="24">
        <v>76.797068566224993</v>
      </c>
      <c r="Q6" s="24">
        <v>60.622047259400944</v>
      </c>
    </row>
    <row r="7" spans="1:19" x14ac:dyDescent="0.25">
      <c r="A7" s="16"/>
    </row>
    <row r="10" spans="1:19" ht="22.8" x14ac:dyDescent="0.25">
      <c r="A10" s="36" t="s">
        <v>114</v>
      </c>
    </row>
    <row r="11" spans="1:19" s="37" customFormat="1" ht="20.399999999999999" x14ac:dyDescent="0.35">
      <c r="A11" s="37" t="s">
        <v>82</v>
      </c>
      <c r="J11" s="37" t="s">
        <v>85</v>
      </c>
      <c r="S11" s="37" t="s">
        <v>83</v>
      </c>
    </row>
    <row r="27" spans="1:1" ht="15.6" x14ac:dyDescent="0.3">
      <c r="A27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R52"/>
  <sheetViews>
    <sheetView showGridLines="0" topLeftCell="D24" workbookViewId="0">
      <selection activeCell="S14" sqref="S14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customWidth="1"/>
    <col min="5" max="5" width="15.44140625" style="1" bestFit="1" customWidth="1"/>
    <col min="6" max="7" width="9.21875" style="1"/>
    <col min="8" max="8" width="19" style="1" customWidth="1"/>
    <col min="9" max="9" width="9.5546875" style="1" bestFit="1" customWidth="1"/>
    <col min="10" max="10" width="16.6640625" style="1" bestFit="1" customWidth="1"/>
    <col min="11" max="12" width="9.21875" style="1"/>
    <col min="13" max="13" width="12.5546875" style="1" customWidth="1"/>
    <col min="14" max="20" width="9.21875" style="1"/>
    <col min="21" max="21" width="5.77734375" style="1" customWidth="1"/>
    <col min="22" max="16384" width="9.21875" style="1"/>
  </cols>
  <sheetData>
    <row r="1" spans="1:10" x14ac:dyDescent="0.25">
      <c r="A1" s="1">
        <v>2</v>
      </c>
      <c r="B1" s="1" t="s">
        <v>51</v>
      </c>
      <c r="C1" s="1" t="s">
        <v>112</v>
      </c>
    </row>
    <row r="2" spans="1:10" x14ac:dyDescent="0.25">
      <c r="A2" s="1" t="s">
        <v>113</v>
      </c>
    </row>
    <row r="5" spans="1:10" x14ac:dyDescent="0.25">
      <c r="A5" s="1" t="s">
        <v>46</v>
      </c>
      <c r="B5" s="1" t="s">
        <v>77</v>
      </c>
      <c r="E5" s="1" t="s">
        <v>79</v>
      </c>
      <c r="H5" s="1" t="s">
        <v>95</v>
      </c>
    </row>
    <row r="6" spans="1:10" x14ac:dyDescent="0.25">
      <c r="A6" s="6" t="s">
        <v>36</v>
      </c>
      <c r="B6" s="6">
        <v>39.767659617414672</v>
      </c>
      <c r="D6" s="6" t="s">
        <v>36</v>
      </c>
      <c r="E6" s="6">
        <v>23.071438623450405</v>
      </c>
      <c r="G6" s="6" t="s">
        <v>17</v>
      </c>
      <c r="H6" s="6">
        <v>22.995345577487456</v>
      </c>
      <c r="I6" s="3">
        <v>12.629577090755062</v>
      </c>
      <c r="J6" s="3">
        <v>10.365768486732394</v>
      </c>
    </row>
    <row r="7" spans="1:10" x14ac:dyDescent="0.25">
      <c r="A7" s="6" t="s">
        <v>17</v>
      </c>
      <c r="B7" s="6">
        <v>12.629577090755062</v>
      </c>
      <c r="D7" s="6" t="s">
        <v>17</v>
      </c>
      <c r="E7" s="6">
        <v>17.710557224064139</v>
      </c>
      <c r="G7" s="6" t="s">
        <v>36</v>
      </c>
      <c r="H7" s="6">
        <v>18.107877476261471</v>
      </c>
      <c r="I7" s="3">
        <v>39.767659617414672</v>
      </c>
      <c r="J7" s="3">
        <v>-21.659782141153201</v>
      </c>
    </row>
    <row r="8" spans="1:10" x14ac:dyDescent="0.25">
      <c r="A8" s="6" t="s">
        <v>25</v>
      </c>
      <c r="B8" s="6">
        <v>10.285427677671683</v>
      </c>
      <c r="D8" s="6" t="s">
        <v>25</v>
      </c>
      <c r="E8" s="6">
        <v>13.161431373608307</v>
      </c>
      <c r="G8" s="6" t="s">
        <v>25</v>
      </c>
      <c r="H8" s="6">
        <v>14.705720121414076</v>
      </c>
      <c r="I8" s="3">
        <v>10.285427677671683</v>
      </c>
      <c r="J8" s="3">
        <v>4.4202924437423938</v>
      </c>
    </row>
    <row r="9" spans="1:10" x14ac:dyDescent="0.25">
      <c r="A9" s="6" t="s">
        <v>22</v>
      </c>
      <c r="B9" s="6">
        <v>9.5676405539020823</v>
      </c>
      <c r="D9" s="6" t="s">
        <v>34</v>
      </c>
      <c r="E9" s="6">
        <v>10.780388476819512</v>
      </c>
      <c r="G9" s="6" t="s">
        <v>34</v>
      </c>
      <c r="H9" s="6">
        <v>12.02208620009961</v>
      </c>
      <c r="I9" s="3">
        <v>7.5082205026548738</v>
      </c>
      <c r="J9" s="3">
        <v>4.5138656974447358</v>
      </c>
    </row>
    <row r="10" spans="1:10" x14ac:dyDescent="0.25">
      <c r="A10" s="6" t="s">
        <v>34</v>
      </c>
      <c r="B10" s="6">
        <v>7.5082205026548738</v>
      </c>
      <c r="D10" s="6" t="s">
        <v>19</v>
      </c>
      <c r="E10" s="6">
        <v>9.4944252249151795</v>
      </c>
      <c r="G10" s="6" t="s">
        <v>22</v>
      </c>
      <c r="H10" s="6">
        <v>8.3409717344010321</v>
      </c>
      <c r="I10" s="3">
        <v>9.5676405539020823</v>
      </c>
      <c r="J10" s="3">
        <v>-1.2266688195010502</v>
      </c>
    </row>
    <row r="11" spans="1:10" x14ac:dyDescent="0.25">
      <c r="A11" s="6" t="s">
        <v>19</v>
      </c>
      <c r="B11" s="6">
        <v>6.5691131337917072</v>
      </c>
      <c r="D11" s="6" t="s">
        <v>43</v>
      </c>
      <c r="E11" s="6">
        <v>5.2415624710289777</v>
      </c>
      <c r="G11" s="6" t="s">
        <v>29</v>
      </c>
      <c r="H11" s="6">
        <v>3.7281616085580374</v>
      </c>
      <c r="I11" s="3" t="e">
        <v>#N/A</v>
      </c>
      <c r="J11" s="3" t="e">
        <v>#N/A</v>
      </c>
    </row>
    <row r="12" spans="1:10" x14ac:dyDescent="0.25">
      <c r="A12" s="1" t="s">
        <v>45</v>
      </c>
      <c r="B12" s="6">
        <v>13.672361423809917</v>
      </c>
      <c r="D12" s="1" t="s">
        <v>45</v>
      </c>
      <c r="E12" s="6">
        <v>20.540196606113483</v>
      </c>
      <c r="G12" s="1" t="s">
        <v>45</v>
      </c>
      <c r="H12" s="6">
        <v>20.099837281778306</v>
      </c>
      <c r="I12" s="25"/>
    </row>
    <row r="13" spans="1:10" x14ac:dyDescent="0.25">
      <c r="B13" s="6"/>
      <c r="E13" s="6"/>
      <c r="I13" s="25"/>
    </row>
    <row r="14" spans="1:10" x14ac:dyDescent="0.25">
      <c r="B14" s="6"/>
      <c r="E14" s="6"/>
    </row>
    <row r="15" spans="1:10" x14ac:dyDescent="0.25">
      <c r="B15" s="6"/>
      <c r="E15" s="6"/>
    </row>
    <row r="16" spans="1:10" ht="14.4" x14ac:dyDescent="0.3">
      <c r="B16" s="6"/>
      <c r="E16"/>
    </row>
    <row r="20" spans="1:1" ht="22.8" x14ac:dyDescent="0.4">
      <c r="A20" s="38" t="s">
        <v>113</v>
      </c>
    </row>
    <row r="47" spans="1:1" x14ac:dyDescent="0.25">
      <c r="A47" s="4"/>
    </row>
    <row r="50" spans="1:18" x14ac:dyDescent="0.25">
      <c r="R50" s="4"/>
    </row>
    <row r="52" spans="1:18" ht="15.6" x14ac:dyDescent="0.3">
      <c r="A52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/>
  <dimension ref="A1:S27"/>
  <sheetViews>
    <sheetView showGridLines="0" topLeftCell="A4" workbookViewId="0">
      <selection activeCell="S14" sqref="S14"/>
    </sheetView>
  </sheetViews>
  <sheetFormatPr defaultColWidth="9.21875" defaultRowHeight="13.2" x14ac:dyDescent="0.25"/>
  <cols>
    <col min="1" max="1" width="9.21875" style="12" customWidth="1"/>
    <col min="2" max="16384" width="9.21875" style="12"/>
  </cols>
  <sheetData>
    <row r="1" spans="1:19" x14ac:dyDescent="0.25">
      <c r="A1" s="12" t="s">
        <v>111</v>
      </c>
      <c r="H1" s="12" t="s">
        <v>109</v>
      </c>
    </row>
    <row r="2" spans="1:19" x14ac:dyDescent="0.25">
      <c r="A2" s="12" t="s">
        <v>84</v>
      </c>
    </row>
    <row r="3" spans="1:19" x14ac:dyDescent="0.25">
      <c r="A3" s="17"/>
      <c r="B3" s="18" t="s">
        <v>69</v>
      </c>
      <c r="C3" s="18" t="s">
        <v>73</v>
      </c>
      <c r="D3" s="18" t="s">
        <v>74</v>
      </c>
      <c r="E3" s="18" t="s">
        <v>75</v>
      </c>
      <c r="F3" s="18" t="s">
        <v>70</v>
      </c>
      <c r="G3" s="18" t="s">
        <v>72</v>
      </c>
      <c r="H3" s="18" t="s">
        <v>76</v>
      </c>
      <c r="I3" s="18" t="s">
        <v>77</v>
      </c>
      <c r="J3" s="18" t="s">
        <v>71</v>
      </c>
      <c r="K3" s="18" t="s">
        <v>78</v>
      </c>
      <c r="L3" s="18" t="s">
        <v>68</v>
      </c>
      <c r="M3" s="18" t="s">
        <v>79</v>
      </c>
      <c r="N3" s="18" t="s">
        <v>80</v>
      </c>
      <c r="O3" s="18" t="s">
        <v>86</v>
      </c>
      <c r="P3" s="18" t="s">
        <v>90</v>
      </c>
      <c r="Q3" s="18" t="s">
        <v>95</v>
      </c>
    </row>
    <row r="4" spans="1:19" x14ac:dyDescent="0.25">
      <c r="A4" s="19" t="s">
        <v>7</v>
      </c>
      <c r="B4" s="20">
        <v>100</v>
      </c>
      <c r="C4" s="20">
        <v>118.70114194039176</v>
      </c>
      <c r="D4" s="20">
        <v>132.83919548843033</v>
      </c>
      <c r="E4" s="20">
        <v>151.48775887840961</v>
      </c>
      <c r="F4" s="20">
        <v>192.51794139895787</v>
      </c>
      <c r="G4" s="20">
        <v>177.29876274675979</v>
      </c>
      <c r="H4" s="20">
        <v>154.77845630883925</v>
      </c>
      <c r="I4" s="20">
        <v>117.0199299877338</v>
      </c>
      <c r="J4" s="20">
        <v>35.519186511951631</v>
      </c>
      <c r="K4" s="20">
        <v>13.354702853303923</v>
      </c>
      <c r="L4" s="20">
        <v>20.882789024654375</v>
      </c>
      <c r="M4" s="20">
        <v>18.756458956971585</v>
      </c>
      <c r="N4" s="20">
        <v>16.264838841266055</v>
      </c>
      <c r="O4" s="20">
        <v>8.1101418205394218</v>
      </c>
      <c r="P4" s="20">
        <v>10.174369165866763</v>
      </c>
      <c r="Q4" s="20">
        <v>13.332339898420686</v>
      </c>
    </row>
    <row r="5" spans="1:19" x14ac:dyDescent="0.25">
      <c r="A5" s="21" t="s">
        <v>8</v>
      </c>
      <c r="B5" s="22">
        <v>100</v>
      </c>
      <c r="C5" s="22">
        <v>103.36180011564535</v>
      </c>
      <c r="D5" s="22">
        <v>106.09501622143547</v>
      </c>
      <c r="E5" s="22">
        <v>107.54771596539308</v>
      </c>
      <c r="F5" s="22">
        <v>111.86456413783905</v>
      </c>
      <c r="G5" s="22">
        <v>92.298511559312487</v>
      </c>
      <c r="H5" s="22">
        <v>81.756125005852553</v>
      </c>
      <c r="I5" s="22">
        <v>66.096465980387237</v>
      </c>
      <c r="J5" s="22">
        <v>26.095774636260767</v>
      </c>
      <c r="K5" s="22">
        <v>12.517082068609971</v>
      </c>
      <c r="L5" s="22">
        <v>14.669440126051638</v>
      </c>
      <c r="M5" s="22">
        <v>12.433996950604879</v>
      </c>
      <c r="N5" s="22">
        <v>11.294241348492514</v>
      </c>
      <c r="O5" s="22">
        <v>5.7287844093644615</v>
      </c>
      <c r="P5" s="22">
        <v>7.4496070108485553</v>
      </c>
      <c r="Q5" s="22">
        <v>10.442162292259797</v>
      </c>
    </row>
    <row r="6" spans="1:19" x14ac:dyDescent="0.25">
      <c r="A6" s="23" t="s">
        <v>9</v>
      </c>
      <c r="B6" s="24">
        <v>100</v>
      </c>
      <c r="C6" s="24">
        <v>114.84043602915594</v>
      </c>
      <c r="D6" s="24">
        <v>125.20776207920636</v>
      </c>
      <c r="E6" s="24">
        <v>140.85632365001192</v>
      </c>
      <c r="F6" s="24">
        <v>172.09912976707983</v>
      </c>
      <c r="G6" s="24">
        <v>192.09276482516708</v>
      </c>
      <c r="H6" s="24">
        <v>189.31726069179442</v>
      </c>
      <c r="I6" s="24">
        <v>177.04415546582638</v>
      </c>
      <c r="J6" s="24">
        <v>136.11087238083664</v>
      </c>
      <c r="K6" s="24">
        <v>106.69182146527999</v>
      </c>
      <c r="L6" s="24">
        <v>142.3557330423836</v>
      </c>
      <c r="M6" s="24">
        <v>150.84818688216853</v>
      </c>
      <c r="N6" s="24">
        <v>144.01001660405444</v>
      </c>
      <c r="O6" s="24">
        <v>141.56828466580646</v>
      </c>
      <c r="P6" s="24">
        <v>136.57591804574722</v>
      </c>
      <c r="Q6" s="24">
        <v>127.67796099379936</v>
      </c>
    </row>
    <row r="7" spans="1:19" x14ac:dyDescent="0.25">
      <c r="A7" s="16"/>
    </row>
    <row r="10" spans="1:19" ht="22.8" x14ac:dyDescent="0.25">
      <c r="A10" s="36" t="s">
        <v>111</v>
      </c>
    </row>
    <row r="11" spans="1:19" s="37" customFormat="1" ht="20.399999999999999" x14ac:dyDescent="0.35">
      <c r="A11" s="37" t="s">
        <v>82</v>
      </c>
      <c r="J11" s="37" t="s">
        <v>85</v>
      </c>
      <c r="S11" s="37" t="s">
        <v>83</v>
      </c>
    </row>
    <row r="16" spans="1:19" ht="14.4" x14ac:dyDescent="0.3">
      <c r="E16"/>
    </row>
    <row r="27" spans="1:1" ht="15.6" x14ac:dyDescent="0.3">
      <c r="A27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R52"/>
  <sheetViews>
    <sheetView showGridLines="0" topLeftCell="D24" workbookViewId="0">
      <selection activeCell="S14" sqref="S14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3.77734375" style="1" customWidth="1"/>
    <col min="14" max="20" width="9.21875" style="1"/>
    <col min="21" max="21" width="5.5546875" style="1" customWidth="1"/>
    <col min="22" max="16384" width="9.21875" style="1"/>
  </cols>
  <sheetData>
    <row r="1" spans="1:10" x14ac:dyDescent="0.25">
      <c r="A1" s="1">
        <v>3</v>
      </c>
      <c r="B1" s="1" t="s">
        <v>59</v>
      </c>
      <c r="C1" s="1" t="s">
        <v>109</v>
      </c>
    </row>
    <row r="2" spans="1:10" x14ac:dyDescent="0.25">
      <c r="A2" s="1" t="s">
        <v>110</v>
      </c>
    </row>
    <row r="5" spans="1:10" x14ac:dyDescent="0.25">
      <c r="A5" s="1" t="s">
        <v>46</v>
      </c>
      <c r="B5" s="1" t="s">
        <v>77</v>
      </c>
      <c r="E5" s="1" t="s">
        <v>79</v>
      </c>
      <c r="H5" s="1" t="s">
        <v>95</v>
      </c>
    </row>
    <row r="6" spans="1:10" x14ac:dyDescent="0.25">
      <c r="A6" s="6" t="s">
        <v>36</v>
      </c>
      <c r="B6" s="6">
        <v>15.298479052236583</v>
      </c>
      <c r="D6" s="6" t="s">
        <v>17</v>
      </c>
      <c r="E6" s="6">
        <v>15.179418677721396</v>
      </c>
      <c r="G6" s="6" t="s">
        <v>17</v>
      </c>
      <c r="H6" s="6">
        <v>16.897194255662875</v>
      </c>
      <c r="I6" s="3">
        <v>9.9669546050829538</v>
      </c>
      <c r="J6" s="3">
        <v>6.9302396505799209</v>
      </c>
    </row>
    <row r="7" spans="1:10" x14ac:dyDescent="0.25">
      <c r="A7" s="6" t="s">
        <v>37</v>
      </c>
      <c r="B7" s="6">
        <v>10.014672294455831</v>
      </c>
      <c r="D7" s="6" t="s">
        <v>34</v>
      </c>
      <c r="E7" s="6">
        <v>11.159505459380398</v>
      </c>
      <c r="G7" s="6" t="s">
        <v>34</v>
      </c>
      <c r="H7" s="6">
        <v>10.01548158127464</v>
      </c>
      <c r="I7" s="3">
        <v>9.1687343247181179</v>
      </c>
      <c r="J7" s="3">
        <v>0.84674725655652239</v>
      </c>
    </row>
    <row r="8" spans="1:10" x14ac:dyDescent="0.25">
      <c r="A8" s="6" t="s">
        <v>17</v>
      </c>
      <c r="B8" s="6">
        <v>9.9669546050829538</v>
      </c>
      <c r="D8" s="6" t="s">
        <v>31</v>
      </c>
      <c r="E8" s="6">
        <v>7.6351180259210949</v>
      </c>
      <c r="G8" s="6" t="s">
        <v>31</v>
      </c>
      <c r="H8" s="6">
        <v>9.075836584295617</v>
      </c>
      <c r="I8" s="3">
        <v>5.4954942003409819</v>
      </c>
      <c r="J8" s="3">
        <v>3.5803423839546351</v>
      </c>
    </row>
    <row r="9" spans="1:10" x14ac:dyDescent="0.25">
      <c r="A9" s="6" t="s">
        <v>34</v>
      </c>
      <c r="B9" s="6">
        <v>9.1687343247181179</v>
      </c>
      <c r="D9" s="6" t="s">
        <v>55</v>
      </c>
      <c r="E9" s="6">
        <v>6.4820776723316698</v>
      </c>
      <c r="G9" s="6" t="s">
        <v>37</v>
      </c>
      <c r="H9" s="6">
        <v>6.955981929508158</v>
      </c>
      <c r="I9" s="43">
        <v>5.3</v>
      </c>
      <c r="J9" s="3">
        <v>1.6559819295081581</v>
      </c>
    </row>
    <row r="10" spans="1:10" x14ac:dyDescent="0.25">
      <c r="A10" s="6" t="s">
        <v>25</v>
      </c>
      <c r="B10" s="6">
        <v>6.0964627666815794</v>
      </c>
      <c r="D10" s="6" t="s">
        <v>37</v>
      </c>
      <c r="E10" s="6">
        <v>6.4812550471939279</v>
      </c>
      <c r="G10" s="6" t="s">
        <v>25</v>
      </c>
      <c r="H10" s="6">
        <v>5.5946340210420047</v>
      </c>
      <c r="I10" s="43">
        <v>4.8</v>
      </c>
      <c r="J10" s="3">
        <v>0.79463402104200487</v>
      </c>
    </row>
    <row r="11" spans="1:10" x14ac:dyDescent="0.25">
      <c r="A11" s="6" t="s">
        <v>55</v>
      </c>
      <c r="B11" s="6">
        <v>5.7428171742691863</v>
      </c>
      <c r="D11" s="6" t="s">
        <v>28</v>
      </c>
      <c r="E11" s="6">
        <v>6.0335859759219383</v>
      </c>
      <c r="G11" s="6" t="s">
        <v>55</v>
      </c>
      <c r="H11" s="6">
        <v>5.5890298808429772</v>
      </c>
      <c r="I11" s="3">
        <v>5.7428171742691863</v>
      </c>
      <c r="J11" s="3">
        <v>-0.153787293426209</v>
      </c>
    </row>
    <row r="12" spans="1:10" x14ac:dyDescent="0.25">
      <c r="A12" s="6" t="s">
        <v>31</v>
      </c>
      <c r="B12" s="6">
        <v>5.4954942003409819</v>
      </c>
      <c r="D12" s="6" t="s">
        <v>33</v>
      </c>
      <c r="E12" s="6">
        <v>2.9078188655754551</v>
      </c>
      <c r="G12" s="6" t="s">
        <v>28</v>
      </c>
      <c r="H12" s="6">
        <v>4.8087758967043444</v>
      </c>
      <c r="I12" s="3" t="e">
        <v>#N/A</v>
      </c>
      <c r="J12" s="3" t="e">
        <v>#N/A</v>
      </c>
    </row>
    <row r="13" spans="1:10" x14ac:dyDescent="0.25">
      <c r="A13" s="6" t="s">
        <v>45</v>
      </c>
      <c r="B13" s="6">
        <v>38.21638558221477</v>
      </c>
      <c r="D13" s="6" t="s">
        <v>45</v>
      </c>
      <c r="E13" s="6">
        <v>44.121220275954123</v>
      </c>
      <c r="G13" s="6" t="s">
        <v>45</v>
      </c>
      <c r="H13" s="6">
        <v>41.063065850669382</v>
      </c>
      <c r="I13" s="25"/>
    </row>
    <row r="14" spans="1:10" x14ac:dyDescent="0.25">
      <c r="A14" s="6"/>
      <c r="B14" s="6"/>
      <c r="D14" s="6"/>
      <c r="E14" s="6"/>
      <c r="G14" s="6"/>
      <c r="H14" s="6"/>
    </row>
    <row r="15" spans="1:10" x14ac:dyDescent="0.25">
      <c r="A15" s="6"/>
      <c r="B15" s="6"/>
      <c r="D15" s="6"/>
      <c r="E15" s="6"/>
      <c r="G15" s="6"/>
      <c r="H15" s="6"/>
    </row>
    <row r="16" spans="1:10" ht="14.4" x14ac:dyDescent="0.3">
      <c r="B16" s="6"/>
      <c r="E16"/>
      <c r="G16" s="6"/>
      <c r="H16" s="6"/>
    </row>
    <row r="17" spans="1:8" x14ac:dyDescent="0.25">
      <c r="G17" s="6"/>
      <c r="H17" s="6"/>
    </row>
    <row r="18" spans="1:8" x14ac:dyDescent="0.25">
      <c r="G18" s="6"/>
      <c r="H18" s="6"/>
    </row>
    <row r="19" spans="1:8" x14ac:dyDescent="0.25">
      <c r="G19" s="6"/>
      <c r="H19" s="6"/>
    </row>
    <row r="20" spans="1:8" ht="22.8" x14ac:dyDescent="0.4">
      <c r="A20" s="38" t="s">
        <v>110</v>
      </c>
    </row>
    <row r="47" spans="1:1" x14ac:dyDescent="0.25">
      <c r="A47" s="4"/>
    </row>
    <row r="50" spans="1:18" x14ac:dyDescent="0.25">
      <c r="R50" s="4"/>
    </row>
    <row r="52" spans="1:18" ht="15.6" x14ac:dyDescent="0.3">
      <c r="A52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S27"/>
  <sheetViews>
    <sheetView showGridLines="0" workbookViewId="0">
      <selection activeCell="S14" sqref="S14"/>
    </sheetView>
  </sheetViews>
  <sheetFormatPr defaultColWidth="9.21875" defaultRowHeight="13.2" x14ac:dyDescent="0.25"/>
  <cols>
    <col min="1" max="1" width="9.21875" style="12" customWidth="1"/>
    <col min="2" max="16384" width="9.21875" style="12"/>
  </cols>
  <sheetData>
    <row r="1" spans="1:19" x14ac:dyDescent="0.25">
      <c r="A1" s="12" t="s">
        <v>108</v>
      </c>
      <c r="H1" s="12" t="s">
        <v>106</v>
      </c>
    </row>
    <row r="2" spans="1:19" x14ac:dyDescent="0.25">
      <c r="A2" s="12" t="s">
        <v>84</v>
      </c>
    </row>
    <row r="3" spans="1:19" x14ac:dyDescent="0.25">
      <c r="A3" s="17"/>
      <c r="B3" s="18" t="s">
        <v>69</v>
      </c>
      <c r="C3" s="18" t="s">
        <v>73</v>
      </c>
      <c r="D3" s="18" t="s">
        <v>74</v>
      </c>
      <c r="E3" s="18" t="s">
        <v>75</v>
      </c>
      <c r="F3" s="18" t="s">
        <v>70</v>
      </c>
      <c r="G3" s="18" t="s">
        <v>72</v>
      </c>
      <c r="H3" s="18" t="s">
        <v>76</v>
      </c>
      <c r="I3" s="18" t="s">
        <v>77</v>
      </c>
      <c r="J3" s="18" t="s">
        <v>71</v>
      </c>
      <c r="K3" s="18" t="s">
        <v>78</v>
      </c>
      <c r="L3" s="18" t="s">
        <v>68</v>
      </c>
      <c r="M3" s="18" t="s">
        <v>79</v>
      </c>
      <c r="N3" s="18" t="s">
        <v>80</v>
      </c>
      <c r="O3" s="18" t="s">
        <v>86</v>
      </c>
      <c r="P3" s="18" t="s">
        <v>90</v>
      </c>
      <c r="Q3" s="18" t="s">
        <v>95</v>
      </c>
    </row>
    <row r="4" spans="1:19" x14ac:dyDescent="0.25">
      <c r="A4" s="19" t="s">
        <v>7</v>
      </c>
      <c r="B4" s="20">
        <v>100</v>
      </c>
      <c r="C4" s="20">
        <v>80.806355353377285</v>
      </c>
      <c r="D4" s="20">
        <v>92.527950557684903</v>
      </c>
      <c r="E4" s="20">
        <v>200.19310088725618</v>
      </c>
      <c r="F4" s="20">
        <v>258.28145515311468</v>
      </c>
      <c r="G4" s="20">
        <v>78.365804167053483</v>
      </c>
      <c r="H4" s="20">
        <v>149.01765228577869</v>
      </c>
      <c r="I4" s="20">
        <v>194.58680919351201</v>
      </c>
      <c r="J4" s="20">
        <v>89.706237317807464</v>
      </c>
      <c r="K4" s="20">
        <v>65.560138459702117</v>
      </c>
      <c r="L4" s="20">
        <v>108.75187331733001</v>
      </c>
      <c r="M4" s="20">
        <v>104.15617830002255</v>
      </c>
      <c r="N4" s="20">
        <v>127.96594209625867</v>
      </c>
      <c r="O4" s="20">
        <v>68.911287648704928</v>
      </c>
      <c r="P4" s="20">
        <v>142.20474529515525</v>
      </c>
      <c r="Q4" s="20">
        <v>104.44158565536266</v>
      </c>
    </row>
    <row r="5" spans="1:19" x14ac:dyDescent="0.25">
      <c r="A5" s="21" t="s">
        <v>8</v>
      </c>
      <c r="B5" s="22">
        <v>100</v>
      </c>
      <c r="C5" s="22">
        <v>65.820009493688843</v>
      </c>
      <c r="D5" s="22">
        <v>65.139691499240058</v>
      </c>
      <c r="E5" s="22">
        <v>107.43218410948126</v>
      </c>
      <c r="F5" s="22">
        <v>112.91570348171267</v>
      </c>
      <c r="G5" s="22">
        <v>27.525645882884696</v>
      </c>
      <c r="H5" s="22">
        <v>54.342669214286929</v>
      </c>
      <c r="I5" s="22">
        <v>74.388284308873949</v>
      </c>
      <c r="J5" s="22">
        <v>44.725675889497495</v>
      </c>
      <c r="K5" s="22">
        <v>46.323086747478591</v>
      </c>
      <c r="L5" s="22">
        <v>86.547770716697855</v>
      </c>
      <c r="M5" s="22">
        <v>69.373460663915225</v>
      </c>
      <c r="N5" s="22">
        <v>91.082047283109233</v>
      </c>
      <c r="O5" s="22">
        <v>48.389634606450038</v>
      </c>
      <c r="P5" s="22">
        <v>97.181962999829167</v>
      </c>
      <c r="Q5" s="22">
        <v>73.7955906669348</v>
      </c>
    </row>
    <row r="6" spans="1:19" x14ac:dyDescent="0.25">
      <c r="A6" s="23" t="s">
        <v>9</v>
      </c>
      <c r="B6" s="24">
        <v>100</v>
      </c>
      <c r="C6" s="24">
        <v>122.76867775463538</v>
      </c>
      <c r="D6" s="24">
        <v>142.0454233480126</v>
      </c>
      <c r="E6" s="24">
        <v>186.34369444006157</v>
      </c>
      <c r="F6" s="24">
        <v>228.73829519642038</v>
      </c>
      <c r="G6" s="24">
        <v>284.7010547926177</v>
      </c>
      <c r="H6" s="24">
        <v>274.21849982775831</v>
      </c>
      <c r="I6" s="24">
        <v>261.58260134828686</v>
      </c>
      <c r="J6" s="24">
        <v>200.56988638794908</v>
      </c>
      <c r="K6" s="24">
        <v>141.52800053478867</v>
      </c>
      <c r="L6" s="24">
        <v>125.6553143041826</v>
      </c>
      <c r="M6" s="24">
        <v>150.1383631481421</v>
      </c>
      <c r="N6" s="24">
        <v>140.49524128339328</v>
      </c>
      <c r="O6" s="24">
        <v>142.40919198740855</v>
      </c>
      <c r="P6" s="24">
        <v>146.32833182779527</v>
      </c>
      <c r="Q6" s="24">
        <v>141.52821965575683</v>
      </c>
    </row>
    <row r="7" spans="1:19" x14ac:dyDescent="0.25">
      <c r="A7" s="16"/>
    </row>
    <row r="10" spans="1:19" ht="22.8" x14ac:dyDescent="0.25">
      <c r="A10" s="36" t="s">
        <v>108</v>
      </c>
    </row>
    <row r="11" spans="1:19" s="37" customFormat="1" ht="20.399999999999999" x14ac:dyDescent="0.35">
      <c r="A11" s="37" t="s">
        <v>82</v>
      </c>
      <c r="J11" s="37" t="s">
        <v>85</v>
      </c>
      <c r="S11" s="37" t="s">
        <v>83</v>
      </c>
    </row>
    <row r="16" spans="1:19" ht="14.4" x14ac:dyDescent="0.3">
      <c r="E16"/>
    </row>
    <row r="27" spans="1:1" ht="15.6" x14ac:dyDescent="0.3">
      <c r="A27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R53"/>
  <sheetViews>
    <sheetView showGridLines="0" topLeftCell="A24" workbookViewId="0">
      <selection activeCell="S14" sqref="S14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4" style="1" customWidth="1"/>
    <col min="14" max="20" width="9.21875" style="1"/>
    <col min="21" max="21" width="5.5546875" style="1" customWidth="1"/>
    <col min="22" max="16384" width="9.21875" style="1"/>
  </cols>
  <sheetData>
    <row r="1" spans="1:10" x14ac:dyDescent="0.25">
      <c r="A1" s="1">
        <v>4</v>
      </c>
      <c r="B1" s="1" t="s">
        <v>52</v>
      </c>
      <c r="C1" s="1" t="s">
        <v>106</v>
      </c>
    </row>
    <row r="2" spans="1:10" x14ac:dyDescent="0.25">
      <c r="A2" s="1" t="s">
        <v>107</v>
      </c>
    </row>
    <row r="5" spans="1:10" x14ac:dyDescent="0.25">
      <c r="A5" s="1" t="s">
        <v>46</v>
      </c>
      <c r="B5" s="1" t="s">
        <v>77</v>
      </c>
      <c r="E5" s="1" t="s">
        <v>79</v>
      </c>
      <c r="H5" s="1" t="s">
        <v>95</v>
      </c>
    </row>
    <row r="6" spans="1:10" x14ac:dyDescent="0.25">
      <c r="A6" s="6" t="s">
        <v>36</v>
      </c>
      <c r="B6" s="6">
        <v>19.611812288520625</v>
      </c>
      <c r="D6" s="6" t="s">
        <v>36</v>
      </c>
      <c r="E6" s="6">
        <v>24.688264093267083</v>
      </c>
      <c r="G6" s="6" t="s">
        <v>36</v>
      </c>
      <c r="H6" s="6">
        <v>24.870279778804523</v>
      </c>
      <c r="I6" s="3">
        <v>19.611812288520625</v>
      </c>
      <c r="J6" s="3">
        <v>5.2584674902838984</v>
      </c>
    </row>
    <row r="7" spans="1:10" x14ac:dyDescent="0.25">
      <c r="A7" s="6" t="s">
        <v>24</v>
      </c>
      <c r="B7" s="6">
        <v>13.491157732703169</v>
      </c>
      <c r="D7" s="6" t="s">
        <v>24</v>
      </c>
      <c r="E7" s="6">
        <v>16.135386402888596</v>
      </c>
      <c r="G7" s="6" t="s">
        <v>24</v>
      </c>
      <c r="H7" s="6">
        <v>20.742666030829675</v>
      </c>
      <c r="I7" s="3">
        <v>13.491157732703169</v>
      </c>
      <c r="J7" s="3">
        <v>7.251508298126506</v>
      </c>
    </row>
    <row r="8" spans="1:10" x14ac:dyDescent="0.25">
      <c r="A8" s="6" t="s">
        <v>17</v>
      </c>
      <c r="B8" s="6">
        <v>9.4715491819121631</v>
      </c>
      <c r="D8" s="6" t="s">
        <v>32</v>
      </c>
      <c r="E8" s="6">
        <v>13.912163814680522</v>
      </c>
      <c r="G8" s="6" t="s">
        <v>32</v>
      </c>
      <c r="H8" s="6">
        <v>12.780513069924174</v>
      </c>
      <c r="I8" s="3">
        <v>4.5702669589182312</v>
      </c>
      <c r="J8" s="3">
        <v>8.2102461110059437</v>
      </c>
    </row>
    <row r="9" spans="1:10" x14ac:dyDescent="0.25">
      <c r="A9" s="6" t="s">
        <v>16</v>
      </c>
      <c r="B9" s="6">
        <v>5.8148490635091097</v>
      </c>
      <c r="D9" s="6" t="s">
        <v>22</v>
      </c>
      <c r="E9" s="6">
        <v>6.685197189111296</v>
      </c>
      <c r="G9" s="6" t="s">
        <v>22</v>
      </c>
      <c r="H9" s="6">
        <v>5.6195778842418758</v>
      </c>
      <c r="I9" s="3">
        <v>5.0250587270054403</v>
      </c>
      <c r="J9" s="3">
        <v>0.59451915723643545</v>
      </c>
    </row>
    <row r="10" spans="1:10" x14ac:dyDescent="0.25">
      <c r="A10" s="6" t="s">
        <v>23</v>
      </c>
      <c r="B10" s="6">
        <v>5.6850040354348339</v>
      </c>
      <c r="D10" s="6" t="s">
        <v>34</v>
      </c>
      <c r="E10" s="6">
        <v>4.41953589026041</v>
      </c>
      <c r="G10" s="6" t="s">
        <v>34</v>
      </c>
      <c r="H10" s="6">
        <v>5.1043604311480122</v>
      </c>
      <c r="I10" s="3" t="e">
        <v>#N/A</v>
      </c>
      <c r="J10" s="3" t="e">
        <v>#N/A</v>
      </c>
    </row>
    <row r="11" spans="1:10" x14ac:dyDescent="0.25">
      <c r="A11" s="6" t="s">
        <v>22</v>
      </c>
      <c r="B11" s="6">
        <v>5.0250587270054403</v>
      </c>
      <c r="D11" s="6" t="s">
        <v>17</v>
      </c>
      <c r="E11" s="6">
        <v>4.4036292327898447</v>
      </c>
      <c r="G11" s="6" t="s">
        <v>16</v>
      </c>
      <c r="H11" s="6">
        <v>4.8361719665364467</v>
      </c>
      <c r="I11" s="3">
        <v>5.8148490635091097</v>
      </c>
      <c r="J11" s="3">
        <v>-0.97867709697266303</v>
      </c>
    </row>
    <row r="12" spans="1:10" x14ac:dyDescent="0.25">
      <c r="A12" s="6" t="s">
        <v>32</v>
      </c>
      <c r="B12" s="6">
        <v>4.5702669589182312</v>
      </c>
      <c r="D12" s="6" t="s">
        <v>23</v>
      </c>
      <c r="E12" s="6">
        <v>4.1871603724295499</v>
      </c>
      <c r="G12" s="6" t="s">
        <v>17</v>
      </c>
      <c r="H12" s="6">
        <v>3.26228591821073</v>
      </c>
      <c r="I12" s="3">
        <v>9.4715491819121631</v>
      </c>
      <c r="J12" s="3">
        <v>-6.2092632637014331</v>
      </c>
    </row>
    <row r="13" spans="1:10" x14ac:dyDescent="0.25">
      <c r="A13" s="6" t="s">
        <v>44</v>
      </c>
      <c r="B13" s="6">
        <v>3.8583248253695315</v>
      </c>
      <c r="D13" s="6" t="s">
        <v>26</v>
      </c>
      <c r="E13" s="6">
        <v>3.9500694423050446</v>
      </c>
      <c r="G13" s="6" t="s">
        <v>40</v>
      </c>
      <c r="H13" s="6">
        <v>3.2024709215109763</v>
      </c>
      <c r="I13" s="3" t="e">
        <v>#N/A</v>
      </c>
      <c r="J13" s="3" t="e">
        <v>#N/A</v>
      </c>
    </row>
    <row r="14" spans="1:10" x14ac:dyDescent="0.25">
      <c r="A14" s="1" t="s">
        <v>45</v>
      </c>
      <c r="B14" s="6">
        <v>32.471977186626887</v>
      </c>
      <c r="D14" s="1" t="s">
        <v>45</v>
      </c>
      <c r="E14" s="6">
        <v>21.618593562267662</v>
      </c>
      <c r="G14" s="1" t="s">
        <v>45</v>
      </c>
      <c r="H14" s="6">
        <v>19.58167399879359</v>
      </c>
      <c r="I14" s="25"/>
    </row>
    <row r="15" spans="1:10" x14ac:dyDescent="0.25">
      <c r="B15" s="6"/>
      <c r="E15" s="6"/>
    </row>
    <row r="16" spans="1:10" ht="14.4" x14ac:dyDescent="0.3">
      <c r="B16" s="6"/>
      <c r="E16"/>
    </row>
    <row r="17" spans="1:5" x14ac:dyDescent="0.25">
      <c r="B17" s="6"/>
      <c r="E17" s="6"/>
    </row>
    <row r="21" spans="1:5" ht="22.8" x14ac:dyDescent="0.4">
      <c r="A21" s="38" t="s">
        <v>107</v>
      </c>
    </row>
    <row r="48" spans="1:1" x14ac:dyDescent="0.25">
      <c r="A48" s="4"/>
    </row>
    <row r="51" spans="1:18" x14ac:dyDescent="0.25">
      <c r="R51" s="4"/>
    </row>
    <row r="53" spans="1:18" ht="15.6" x14ac:dyDescent="0.3">
      <c r="A53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4"/>
  <dimension ref="A1:S27"/>
  <sheetViews>
    <sheetView showGridLines="0" topLeftCell="A10" workbookViewId="0">
      <selection activeCell="S14" sqref="S14"/>
    </sheetView>
  </sheetViews>
  <sheetFormatPr defaultColWidth="9.21875" defaultRowHeight="13.2" x14ac:dyDescent="0.25"/>
  <cols>
    <col min="1" max="1" width="9.21875" style="12" customWidth="1"/>
    <col min="2" max="16384" width="9.21875" style="12"/>
  </cols>
  <sheetData>
    <row r="1" spans="1:19" x14ac:dyDescent="0.25">
      <c r="A1" s="12" t="s">
        <v>105</v>
      </c>
      <c r="H1" s="12" t="s">
        <v>103</v>
      </c>
    </row>
    <row r="2" spans="1:19" x14ac:dyDescent="0.25">
      <c r="A2" s="12" t="s">
        <v>84</v>
      </c>
    </row>
    <row r="3" spans="1:19" x14ac:dyDescent="0.25">
      <c r="A3" s="17"/>
      <c r="B3" s="18" t="s">
        <v>69</v>
      </c>
      <c r="C3" s="18" t="s">
        <v>73</v>
      </c>
      <c r="D3" s="18" t="s">
        <v>74</v>
      </c>
      <c r="E3" s="18" t="s">
        <v>75</v>
      </c>
      <c r="F3" s="18" t="s">
        <v>70</v>
      </c>
      <c r="G3" s="18" t="s">
        <v>72</v>
      </c>
      <c r="H3" s="18" t="s">
        <v>76</v>
      </c>
      <c r="I3" s="18" t="s">
        <v>77</v>
      </c>
      <c r="J3" s="18" t="s">
        <v>71</v>
      </c>
      <c r="K3" s="18" t="s">
        <v>78</v>
      </c>
      <c r="L3" s="18" t="s">
        <v>68</v>
      </c>
      <c r="M3" s="18" t="s">
        <v>79</v>
      </c>
      <c r="N3" s="18" t="s">
        <v>80</v>
      </c>
      <c r="O3" s="18" t="s">
        <v>86</v>
      </c>
      <c r="P3" s="18" t="s">
        <v>90</v>
      </c>
      <c r="Q3" s="18" t="s">
        <v>95</v>
      </c>
    </row>
    <row r="4" spans="1:19" x14ac:dyDescent="0.25">
      <c r="A4" s="19" t="s">
        <v>7</v>
      </c>
      <c r="B4" s="20">
        <v>100</v>
      </c>
      <c r="C4" s="20">
        <v>138.15106355591539</v>
      </c>
      <c r="D4" s="20">
        <v>143.35816522976478</v>
      </c>
      <c r="E4" s="20">
        <v>138.74950499158399</v>
      </c>
      <c r="F4" s="20">
        <v>162.89670132722046</v>
      </c>
      <c r="G4" s="20">
        <v>137.48291649462999</v>
      </c>
      <c r="H4" s="20">
        <v>47.444842170567064</v>
      </c>
      <c r="I4" s="20">
        <v>46.319282714341284</v>
      </c>
      <c r="J4" s="20">
        <v>56.880423551357431</v>
      </c>
      <c r="K4" s="20">
        <v>71.005413967713153</v>
      </c>
      <c r="L4" s="20">
        <v>43.075052068203192</v>
      </c>
      <c r="M4" s="20">
        <v>35.268162676470936</v>
      </c>
      <c r="N4" s="20">
        <v>49.682948428387846</v>
      </c>
      <c r="O4" s="20">
        <v>53.933514478864289</v>
      </c>
      <c r="P4" s="20">
        <v>47.555766258960269</v>
      </c>
      <c r="Q4" s="20">
        <v>32.237058211582955</v>
      </c>
    </row>
    <row r="5" spans="1:19" x14ac:dyDescent="0.25">
      <c r="A5" s="21" t="s">
        <v>8</v>
      </c>
      <c r="B5" s="22">
        <v>100</v>
      </c>
      <c r="C5" s="22">
        <v>110.46792817327768</v>
      </c>
      <c r="D5" s="22">
        <v>93.912687687352673</v>
      </c>
      <c r="E5" s="22">
        <v>92.629773427902265</v>
      </c>
      <c r="F5" s="22">
        <v>113.72695946059591</v>
      </c>
      <c r="G5" s="22">
        <v>91.290531080164016</v>
      </c>
      <c r="H5" s="22">
        <v>37.58168173497377</v>
      </c>
      <c r="I5" s="22">
        <v>37.686649007359037</v>
      </c>
      <c r="J5" s="22">
        <v>54.673944122948313</v>
      </c>
      <c r="K5" s="22">
        <v>64.133321479606025</v>
      </c>
      <c r="L5" s="22">
        <v>47.194013364276586</v>
      </c>
      <c r="M5" s="22">
        <v>38.96520393273719</v>
      </c>
      <c r="N5" s="22">
        <v>48.598130841121495</v>
      </c>
      <c r="O5" s="22">
        <v>53.41224300095184</v>
      </c>
      <c r="P5" s="22">
        <v>50.008358250760566</v>
      </c>
      <c r="Q5" s="22">
        <v>35.100328185772163</v>
      </c>
    </row>
    <row r="6" spans="1:19" x14ac:dyDescent="0.25">
      <c r="A6" s="23" t="s">
        <v>9</v>
      </c>
      <c r="B6" s="24">
        <v>100</v>
      </c>
      <c r="C6" s="24">
        <v>125.05988465649007</v>
      </c>
      <c r="D6" s="24">
        <v>152.65047647983673</v>
      </c>
      <c r="E6" s="24">
        <v>149.78931703808897</v>
      </c>
      <c r="F6" s="24">
        <v>143.23490410702561</v>
      </c>
      <c r="G6" s="24">
        <v>150.59931722152379</v>
      </c>
      <c r="H6" s="24">
        <v>126.24459571859599</v>
      </c>
      <c r="I6" s="24">
        <v>122.90634464554427</v>
      </c>
      <c r="J6" s="24">
        <v>104.03570560676449</v>
      </c>
      <c r="K6" s="24">
        <v>110.71532290790896</v>
      </c>
      <c r="L6" s="24">
        <v>91.27228009985005</v>
      </c>
      <c r="M6" s="24">
        <v>90.511941724600788</v>
      </c>
      <c r="N6" s="24">
        <v>102.23222080456731</v>
      </c>
      <c r="O6" s="24">
        <v>100.97594006284881</v>
      </c>
      <c r="P6" s="24">
        <v>95.095635854506398</v>
      </c>
      <c r="Q6" s="24">
        <v>91.842611957828282</v>
      </c>
    </row>
    <row r="7" spans="1:19" x14ac:dyDescent="0.25">
      <c r="A7" s="16"/>
    </row>
    <row r="10" spans="1:19" ht="22.8" x14ac:dyDescent="0.25">
      <c r="A10" s="36" t="s">
        <v>105</v>
      </c>
    </row>
    <row r="11" spans="1:19" s="37" customFormat="1" ht="20.399999999999999" x14ac:dyDescent="0.35">
      <c r="A11" s="37" t="s">
        <v>82</v>
      </c>
      <c r="J11" s="37" t="s">
        <v>85</v>
      </c>
      <c r="S11" s="37" t="s">
        <v>83</v>
      </c>
    </row>
    <row r="16" spans="1:19" ht="14.4" x14ac:dyDescent="0.3">
      <c r="E16"/>
    </row>
    <row r="27" spans="1:1" ht="15.6" x14ac:dyDescent="0.3">
      <c r="A27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9"/>
  <dimension ref="A1:R52"/>
  <sheetViews>
    <sheetView showGridLines="0" topLeftCell="D27" workbookViewId="0">
      <selection activeCell="S14" sqref="S14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3.77734375" style="1" customWidth="1"/>
    <col min="14" max="20" width="9.21875" style="1"/>
    <col min="21" max="21" width="5.77734375" style="1" customWidth="1"/>
    <col min="22" max="16384" width="9.21875" style="1"/>
  </cols>
  <sheetData>
    <row r="1" spans="1:10" x14ac:dyDescent="0.25">
      <c r="A1" s="1">
        <v>5</v>
      </c>
      <c r="B1" s="1" t="s">
        <v>0</v>
      </c>
      <c r="C1" s="1" t="s">
        <v>103</v>
      </c>
    </row>
    <row r="2" spans="1:10" x14ac:dyDescent="0.25">
      <c r="A2" s="1" t="s">
        <v>104</v>
      </c>
    </row>
    <row r="5" spans="1:10" x14ac:dyDescent="0.25">
      <c r="A5" s="1" t="s">
        <v>46</v>
      </c>
      <c r="B5" s="1" t="s">
        <v>77</v>
      </c>
      <c r="E5" s="1" t="s">
        <v>79</v>
      </c>
      <c r="H5" s="1" t="s">
        <v>95</v>
      </c>
    </row>
    <row r="6" spans="1:10" x14ac:dyDescent="0.25">
      <c r="A6" s="6" t="s">
        <v>16</v>
      </c>
      <c r="B6" s="6">
        <v>11.838452227383783</v>
      </c>
      <c r="D6" s="6" t="s">
        <v>16</v>
      </c>
      <c r="E6" s="6">
        <v>10.496139018057212</v>
      </c>
      <c r="G6" s="6" t="s">
        <v>16</v>
      </c>
      <c r="H6" s="6">
        <v>10.110614634755427</v>
      </c>
      <c r="I6" s="3">
        <v>11.838452227383783</v>
      </c>
      <c r="J6" s="3">
        <v>-1.7278375926283562</v>
      </c>
    </row>
    <row r="7" spans="1:10" x14ac:dyDescent="0.25">
      <c r="A7" s="6" t="s">
        <v>30</v>
      </c>
      <c r="B7" s="6">
        <v>9.0237486158278148</v>
      </c>
      <c r="D7" s="6" t="s">
        <v>30</v>
      </c>
      <c r="E7" s="6">
        <v>10.304113468475251</v>
      </c>
      <c r="G7" s="6" t="s">
        <v>30</v>
      </c>
      <c r="H7" s="6">
        <v>9.8060063233844836</v>
      </c>
      <c r="I7" s="3">
        <v>9.0237486158278148</v>
      </c>
      <c r="J7" s="3">
        <v>0.78225770755666879</v>
      </c>
    </row>
    <row r="8" spans="1:10" x14ac:dyDescent="0.25">
      <c r="A8" s="6" t="s">
        <v>44</v>
      </c>
      <c r="B8" s="6">
        <v>8.1816048637065073</v>
      </c>
      <c r="D8" s="6" t="s">
        <v>25</v>
      </c>
      <c r="E8" s="6">
        <v>8.1597096588369755</v>
      </c>
      <c r="G8" s="6" t="s">
        <v>44</v>
      </c>
      <c r="H8" s="6">
        <v>9.3945069499257539</v>
      </c>
      <c r="I8" s="3">
        <v>8.1816048637065073</v>
      </c>
      <c r="J8" s="3">
        <v>1.2129020862192466</v>
      </c>
    </row>
    <row r="9" spans="1:10" x14ac:dyDescent="0.25">
      <c r="A9" s="6" t="s">
        <v>25</v>
      </c>
      <c r="B9" s="6">
        <v>7.3785479524009547</v>
      </c>
      <c r="D9" s="6" t="s">
        <v>27</v>
      </c>
      <c r="E9" s="6">
        <v>7.3954034744192807</v>
      </c>
      <c r="G9" s="6" t="s">
        <v>27</v>
      </c>
      <c r="H9" s="6">
        <v>7.9685235476951766</v>
      </c>
      <c r="I9" s="3">
        <v>6.5060626488597855</v>
      </c>
      <c r="J9" s="3">
        <v>1.4624608988353911</v>
      </c>
    </row>
    <row r="10" spans="1:10" x14ac:dyDescent="0.25">
      <c r="A10" s="6" t="s">
        <v>27</v>
      </c>
      <c r="B10" s="6">
        <v>6.5060626488597855</v>
      </c>
      <c r="D10" s="6" t="s">
        <v>44</v>
      </c>
      <c r="E10" s="6">
        <v>7.1393846994032906</v>
      </c>
      <c r="G10" s="6" t="s">
        <v>25</v>
      </c>
      <c r="H10" s="6">
        <v>7.7577069035483195</v>
      </c>
      <c r="I10" s="3">
        <v>7.3785479524009547</v>
      </c>
      <c r="J10" s="3">
        <v>0.37915895114736475</v>
      </c>
    </row>
    <row r="11" spans="1:10" x14ac:dyDescent="0.25">
      <c r="A11" s="6" t="s">
        <v>36</v>
      </c>
      <c r="B11" s="6">
        <v>6.0620320867429607</v>
      </c>
      <c r="D11" s="6" t="s">
        <v>36</v>
      </c>
      <c r="E11" s="6">
        <v>5.7502729746860917</v>
      </c>
      <c r="G11" s="6" t="s">
        <v>41</v>
      </c>
      <c r="H11" s="6">
        <v>6.6763880899187074</v>
      </c>
      <c r="I11" s="3" t="e">
        <v>#N/A</v>
      </c>
      <c r="J11" s="3" t="e">
        <v>#N/A</v>
      </c>
    </row>
    <row r="12" spans="1:10" x14ac:dyDescent="0.25">
      <c r="A12" s="6" t="s">
        <v>39</v>
      </c>
      <c r="B12" s="6">
        <v>5.4668000737550084</v>
      </c>
      <c r="D12" s="6" t="s">
        <v>39</v>
      </c>
      <c r="E12" s="6">
        <v>5.6692836990561455</v>
      </c>
      <c r="G12" s="6" t="s">
        <v>39</v>
      </c>
      <c r="H12" s="6">
        <v>5.5121584681177467</v>
      </c>
      <c r="I12" s="3">
        <v>5.4668000737550084</v>
      </c>
      <c r="J12" s="3">
        <v>4.5358394362738252E-2</v>
      </c>
    </row>
    <row r="13" spans="1:10" x14ac:dyDescent="0.25">
      <c r="A13" s="6" t="s">
        <v>21</v>
      </c>
      <c r="B13" s="6">
        <v>4.7737773141853843</v>
      </c>
      <c r="D13" s="6" t="s">
        <v>41</v>
      </c>
      <c r="E13" s="6">
        <v>5.1213961807971469</v>
      </c>
      <c r="G13" s="6" t="s">
        <v>36</v>
      </c>
      <c r="H13" s="6">
        <v>5.1094551989547243</v>
      </c>
      <c r="I13" s="25"/>
    </row>
    <row r="14" spans="1:10" x14ac:dyDescent="0.25">
      <c r="A14" s="1" t="s">
        <v>45</v>
      </c>
      <c r="B14" s="6">
        <v>40.76897421713781</v>
      </c>
      <c r="D14" s="1" t="s">
        <v>45</v>
      </c>
      <c r="E14" s="6">
        <v>39.964296826268608</v>
      </c>
      <c r="G14" s="1" t="s">
        <v>45</v>
      </c>
      <c r="H14" s="6">
        <v>37.664639883699657</v>
      </c>
    </row>
    <row r="15" spans="1:10" x14ac:dyDescent="0.25">
      <c r="B15" s="6"/>
      <c r="E15" s="6"/>
    </row>
    <row r="16" spans="1:10" ht="14.4" x14ac:dyDescent="0.3">
      <c r="B16" s="6"/>
      <c r="E16"/>
    </row>
    <row r="20" spans="1:1" ht="22.8" x14ac:dyDescent="0.4">
      <c r="A20" s="38" t="s">
        <v>104</v>
      </c>
    </row>
    <row r="47" spans="1:1" x14ac:dyDescent="0.25">
      <c r="A47" s="4"/>
    </row>
    <row r="50" spans="1:18" x14ac:dyDescent="0.25">
      <c r="R50" s="4"/>
    </row>
    <row r="52" spans="1:18" ht="15.6" x14ac:dyDescent="0.3">
      <c r="A52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1"/>
  <dimension ref="A1:S27"/>
  <sheetViews>
    <sheetView showGridLines="0" topLeftCell="A14" workbookViewId="0">
      <selection activeCell="S14" sqref="S14"/>
    </sheetView>
  </sheetViews>
  <sheetFormatPr defaultColWidth="9.21875" defaultRowHeight="13.2" x14ac:dyDescent="0.25"/>
  <cols>
    <col min="1" max="1" width="9.21875" style="12" customWidth="1"/>
    <col min="2" max="16384" width="9.21875" style="12"/>
  </cols>
  <sheetData>
    <row r="1" spans="1:19" x14ac:dyDescent="0.25">
      <c r="A1" s="12" t="s">
        <v>102</v>
      </c>
      <c r="H1" s="12" t="s">
        <v>100</v>
      </c>
    </row>
    <row r="2" spans="1:19" x14ac:dyDescent="0.25">
      <c r="A2" s="12" t="s">
        <v>84</v>
      </c>
    </row>
    <row r="3" spans="1:19" x14ac:dyDescent="0.25">
      <c r="A3" s="17"/>
      <c r="B3" s="18" t="s">
        <v>69</v>
      </c>
      <c r="C3" s="18" t="s">
        <v>73</v>
      </c>
      <c r="D3" s="18" t="s">
        <v>74</v>
      </c>
      <c r="E3" s="18" t="s">
        <v>75</v>
      </c>
      <c r="F3" s="18" t="s">
        <v>70</v>
      </c>
      <c r="G3" s="18" t="s">
        <v>72</v>
      </c>
      <c r="H3" s="18" t="s">
        <v>76</v>
      </c>
      <c r="I3" s="18" t="s">
        <v>77</v>
      </c>
      <c r="J3" s="18" t="s">
        <v>71</v>
      </c>
      <c r="K3" s="18" t="s">
        <v>78</v>
      </c>
      <c r="L3" s="18" t="s">
        <v>68</v>
      </c>
      <c r="M3" s="18" t="s">
        <v>79</v>
      </c>
      <c r="N3" s="18" t="s">
        <v>80</v>
      </c>
      <c r="O3" s="18" t="s">
        <v>86</v>
      </c>
      <c r="P3" s="18" t="s">
        <v>90</v>
      </c>
      <c r="Q3" s="18" t="s">
        <v>95</v>
      </c>
    </row>
    <row r="4" spans="1:19" x14ac:dyDescent="0.25">
      <c r="A4" s="19" t="s">
        <v>7</v>
      </c>
      <c r="B4" s="20">
        <v>100</v>
      </c>
      <c r="C4" s="20">
        <v>165.89396905960353</v>
      </c>
      <c r="D4" s="20">
        <v>143.79587069233548</v>
      </c>
      <c r="E4" s="20">
        <v>465.79430770652834</v>
      </c>
      <c r="F4" s="20">
        <v>626.64588287690231</v>
      </c>
      <c r="G4" s="20">
        <v>680.60872414981134</v>
      </c>
      <c r="H4" s="20">
        <v>757.21401981462657</v>
      </c>
      <c r="I4" s="20">
        <v>582.27288387687702</v>
      </c>
      <c r="J4" s="20">
        <v>504.29300101678115</v>
      </c>
      <c r="K4" s="20">
        <v>326.69378082905473</v>
      </c>
      <c r="L4" s="20">
        <v>205.3124711141736</v>
      </c>
      <c r="M4" s="20">
        <v>326.48739947732406</v>
      </c>
      <c r="N4" s="20">
        <v>315.261127870726</v>
      </c>
      <c r="O4" s="20">
        <v>267.98248783644112</v>
      </c>
      <c r="P4" s="20">
        <v>257.3262858919523</v>
      </c>
      <c r="Q4" s="20">
        <v>373.7435190709478</v>
      </c>
    </row>
    <row r="5" spans="1:19" x14ac:dyDescent="0.25">
      <c r="A5" s="21" t="s">
        <v>8</v>
      </c>
      <c r="B5" s="22">
        <v>100</v>
      </c>
      <c r="C5" s="22">
        <v>123.11962953462667</v>
      </c>
      <c r="D5" s="22">
        <v>63.644831035608675</v>
      </c>
      <c r="E5" s="22">
        <v>94.373341106966024</v>
      </c>
      <c r="F5" s="22">
        <v>110.17226508597942</v>
      </c>
      <c r="G5" s="22">
        <v>125.73338591109291</v>
      </c>
      <c r="H5" s="22">
        <v>128.16873522959654</v>
      </c>
      <c r="I5" s="22">
        <v>94.523362737864687</v>
      </c>
      <c r="J5" s="22">
        <v>125.57368370102215</v>
      </c>
      <c r="K5" s="22">
        <v>156.98245955623568</v>
      </c>
      <c r="L5" s="22">
        <v>91.197400135528113</v>
      </c>
      <c r="M5" s="22">
        <v>122.57210253975737</v>
      </c>
      <c r="N5" s="22">
        <v>124.69816555759317</v>
      </c>
      <c r="O5" s="22">
        <v>110.95152436306439</v>
      </c>
      <c r="P5" s="22">
        <v>106.36052336383173</v>
      </c>
      <c r="Q5" s="22">
        <v>118.4357059138494</v>
      </c>
    </row>
    <row r="6" spans="1:19" x14ac:dyDescent="0.25">
      <c r="A6" s="23" t="s">
        <v>9</v>
      </c>
      <c r="B6" s="24">
        <v>100</v>
      </c>
      <c r="C6" s="24">
        <v>134.74209570533745</v>
      </c>
      <c r="D6" s="24">
        <v>225.93487696099484</v>
      </c>
      <c r="E6" s="24">
        <v>493.56555807278335</v>
      </c>
      <c r="F6" s="24">
        <v>568.78732808830102</v>
      </c>
      <c r="G6" s="24">
        <v>541.31106007999767</v>
      </c>
      <c r="H6" s="24">
        <v>590.79464149988098</v>
      </c>
      <c r="I6" s="24">
        <v>616.00948909493991</v>
      </c>
      <c r="J6" s="24">
        <v>401.59130970263658</v>
      </c>
      <c r="K6" s="24">
        <v>208.10846113162316</v>
      </c>
      <c r="L6" s="24">
        <v>225.12974142800078</v>
      </c>
      <c r="M6" s="24">
        <v>266.36354660835235</v>
      </c>
      <c r="N6" s="24">
        <v>252.81937906706355</v>
      </c>
      <c r="O6" s="24">
        <v>241.53114558347801</v>
      </c>
      <c r="P6" s="24">
        <v>241.93777705634824</v>
      </c>
      <c r="Q6" s="24">
        <v>315.5665904864959</v>
      </c>
    </row>
    <row r="7" spans="1:19" x14ac:dyDescent="0.25">
      <c r="A7" s="16"/>
    </row>
    <row r="10" spans="1:19" ht="22.8" x14ac:dyDescent="0.25">
      <c r="A10" s="36" t="s">
        <v>102</v>
      </c>
    </row>
    <row r="11" spans="1:19" s="37" customFormat="1" ht="20.399999999999999" x14ac:dyDescent="0.35">
      <c r="A11" s="37" t="s">
        <v>82</v>
      </c>
      <c r="J11" s="37" t="s">
        <v>85</v>
      </c>
      <c r="S11" s="37" t="s">
        <v>83</v>
      </c>
    </row>
    <row r="16" spans="1:19" ht="14.4" x14ac:dyDescent="0.3">
      <c r="E16"/>
    </row>
    <row r="27" spans="1:1" ht="15.6" x14ac:dyDescent="0.3">
      <c r="A27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/>
  <dimension ref="A1:R51"/>
  <sheetViews>
    <sheetView showGridLines="0" topLeftCell="D24" workbookViewId="0">
      <selection activeCell="S14" sqref="S14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3.77734375" style="1" customWidth="1"/>
    <col min="14" max="20" width="9.21875" style="1"/>
    <col min="21" max="21" width="5.5546875" style="1" customWidth="1"/>
    <col min="22" max="16384" width="9.21875" style="1"/>
  </cols>
  <sheetData>
    <row r="1" spans="1:10" x14ac:dyDescent="0.25">
      <c r="A1" s="1">
        <v>6</v>
      </c>
      <c r="B1" s="1" t="s">
        <v>49</v>
      </c>
      <c r="C1" s="1" t="s">
        <v>100</v>
      </c>
    </row>
    <row r="2" spans="1:10" x14ac:dyDescent="0.25">
      <c r="A2" s="1" t="s">
        <v>101</v>
      </c>
    </row>
    <row r="5" spans="1:10" x14ac:dyDescent="0.25">
      <c r="A5" s="1" t="s">
        <v>46</v>
      </c>
      <c r="B5" s="1" t="s">
        <v>77</v>
      </c>
      <c r="E5" s="1" t="s">
        <v>79</v>
      </c>
      <c r="H5" s="1" t="s">
        <v>95</v>
      </c>
    </row>
    <row r="6" spans="1:10" x14ac:dyDescent="0.25">
      <c r="A6" s="6" t="s">
        <v>17</v>
      </c>
      <c r="B6" s="6">
        <v>38.802547737572887</v>
      </c>
      <c r="D6" s="6" t="s">
        <v>17</v>
      </c>
      <c r="E6" s="6">
        <v>47.682014422510655</v>
      </c>
      <c r="G6" s="6" t="s">
        <v>17</v>
      </c>
      <c r="H6" s="6">
        <v>36.238932726254717</v>
      </c>
      <c r="I6" s="3">
        <v>38.802547737572887</v>
      </c>
      <c r="J6" s="3">
        <v>-2.5636150113181699</v>
      </c>
    </row>
    <row r="7" spans="1:10" x14ac:dyDescent="0.25">
      <c r="A7" s="6" t="s">
        <v>35</v>
      </c>
      <c r="B7" s="6">
        <v>15.599350258004913</v>
      </c>
      <c r="D7" s="6" t="s">
        <v>36</v>
      </c>
      <c r="E7" s="6">
        <v>14.309582279901068</v>
      </c>
      <c r="G7" s="6" t="s">
        <v>36</v>
      </c>
      <c r="H7" s="6">
        <v>21.836821305568598</v>
      </c>
      <c r="I7" s="3">
        <v>11.262273680898275</v>
      </c>
      <c r="J7" s="3">
        <v>10.574547624670323</v>
      </c>
    </row>
    <row r="8" spans="1:10" x14ac:dyDescent="0.25">
      <c r="A8" s="6" t="s">
        <v>36</v>
      </c>
      <c r="B8" s="6">
        <v>11.262273680898275</v>
      </c>
      <c r="D8" s="6" t="s">
        <v>23</v>
      </c>
      <c r="E8" s="6">
        <v>10.984725020387289</v>
      </c>
      <c r="G8" s="6" t="s">
        <v>23</v>
      </c>
      <c r="H8" s="6">
        <v>11.531832644105071</v>
      </c>
      <c r="I8" s="3">
        <v>4.1376355606641484</v>
      </c>
      <c r="J8" s="3">
        <v>7.3941970834409227</v>
      </c>
    </row>
    <row r="9" spans="1:10" x14ac:dyDescent="0.25">
      <c r="A9" s="6" t="s">
        <v>18</v>
      </c>
      <c r="B9" s="6">
        <v>6.9885394717936951</v>
      </c>
      <c r="D9" s="6" t="s">
        <v>35</v>
      </c>
      <c r="E9" s="6">
        <v>10.170551981933226</v>
      </c>
      <c r="G9" s="6" t="s">
        <v>35</v>
      </c>
      <c r="H9" s="6">
        <v>10.13419870316287</v>
      </c>
      <c r="I9" s="3">
        <v>15.599350258004913</v>
      </c>
      <c r="J9" s="3">
        <v>-5.4651515548420431</v>
      </c>
    </row>
    <row r="10" spans="1:10" x14ac:dyDescent="0.25">
      <c r="A10" s="6" t="s">
        <v>24</v>
      </c>
      <c r="B10" s="6">
        <v>6.0776816810335017</v>
      </c>
      <c r="D10" s="6" t="s">
        <v>34</v>
      </c>
      <c r="E10" s="6">
        <v>4.7305949876770246</v>
      </c>
      <c r="G10" s="6" t="s">
        <v>33</v>
      </c>
      <c r="H10" s="6">
        <v>5.7100190163763154</v>
      </c>
      <c r="I10" s="3" t="e">
        <v>#N/A</v>
      </c>
      <c r="J10" s="3" t="e">
        <v>#N/A</v>
      </c>
    </row>
    <row r="11" spans="1:10" x14ac:dyDescent="0.25">
      <c r="A11" s="6" t="s">
        <v>34</v>
      </c>
      <c r="B11" s="6">
        <v>4.8728276649401323</v>
      </c>
      <c r="D11" s="6" t="s">
        <v>33</v>
      </c>
      <c r="E11" s="6">
        <v>4.0690310544576134</v>
      </c>
      <c r="G11" s="6" t="s">
        <v>34</v>
      </c>
      <c r="H11" s="6">
        <v>5.3807527091413521</v>
      </c>
      <c r="I11" s="3">
        <v>4.8728276649401323</v>
      </c>
      <c r="J11" s="3">
        <v>0.50792504420121976</v>
      </c>
    </row>
    <row r="12" spans="1:10" x14ac:dyDescent="0.25">
      <c r="A12" s="6" t="s">
        <v>23</v>
      </c>
      <c r="B12" s="6">
        <v>4.1376355606641484</v>
      </c>
      <c r="D12" s="6" t="s">
        <v>47</v>
      </c>
      <c r="E12" s="6">
        <v>2.5146103072210302</v>
      </c>
      <c r="G12" s="6" t="s">
        <v>18</v>
      </c>
      <c r="H12" s="6">
        <v>2.1548423612514478</v>
      </c>
      <c r="I12" s="3">
        <v>6.9885394717936951</v>
      </c>
      <c r="J12" s="3">
        <v>-4.8336971105422473</v>
      </c>
    </row>
    <row r="13" spans="1:10" x14ac:dyDescent="0.25">
      <c r="A13" s="1" t="s">
        <v>45</v>
      </c>
      <c r="B13" s="6">
        <v>12.259143945092447</v>
      </c>
      <c r="D13" s="1" t="s">
        <v>45</v>
      </c>
      <c r="E13" s="6">
        <v>5.5388899459120893</v>
      </c>
      <c r="G13" s="1" t="s">
        <v>45</v>
      </c>
      <c r="H13" s="6">
        <v>7.0126005341396223</v>
      </c>
    </row>
    <row r="14" spans="1:10" x14ac:dyDescent="0.25">
      <c r="B14" s="6"/>
      <c r="E14" s="6"/>
    </row>
    <row r="15" spans="1:10" x14ac:dyDescent="0.25">
      <c r="B15" s="6"/>
      <c r="E15" s="6"/>
    </row>
    <row r="16" spans="1:10" ht="14.4" x14ac:dyDescent="0.3">
      <c r="E16"/>
    </row>
    <row r="19" spans="1:1" ht="22.8" x14ac:dyDescent="0.4">
      <c r="A19" s="38" t="s">
        <v>92</v>
      </c>
    </row>
    <row r="46" spans="1:1" x14ac:dyDescent="0.25">
      <c r="A46" s="4"/>
    </row>
    <row r="49" spans="1:18" x14ac:dyDescent="0.25">
      <c r="R49" s="4"/>
    </row>
    <row r="51" spans="1:18" ht="15.6" x14ac:dyDescent="0.3">
      <c r="A51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3287-7A8E-42D7-851B-233BF8FED63E}">
  <sheetPr codeName="Sheet6"/>
  <dimension ref="A1:S27"/>
  <sheetViews>
    <sheetView showGridLines="0" workbookViewId="0">
      <selection activeCell="S14" sqref="S14"/>
    </sheetView>
  </sheetViews>
  <sheetFormatPr defaultColWidth="9.21875" defaultRowHeight="13.2" x14ac:dyDescent="0.25"/>
  <cols>
    <col min="1" max="16384" width="9.21875" style="12"/>
  </cols>
  <sheetData>
    <row r="1" spans="1:19" x14ac:dyDescent="0.25">
      <c r="A1" s="12" t="s">
        <v>99</v>
      </c>
      <c r="H1" s="12" t="s">
        <v>98</v>
      </c>
    </row>
    <row r="2" spans="1:19" x14ac:dyDescent="0.25">
      <c r="A2" s="12" t="s">
        <v>84</v>
      </c>
    </row>
    <row r="3" spans="1:19" x14ac:dyDescent="0.25">
      <c r="A3" s="17"/>
      <c r="B3" s="18" t="s">
        <v>69</v>
      </c>
      <c r="C3" s="18" t="s">
        <v>73</v>
      </c>
      <c r="D3" s="18" t="s">
        <v>74</v>
      </c>
      <c r="E3" s="18" t="s">
        <v>75</v>
      </c>
      <c r="F3" s="18" t="s">
        <v>70</v>
      </c>
      <c r="G3" s="18" t="s">
        <v>72</v>
      </c>
      <c r="H3" s="18" t="s">
        <v>76</v>
      </c>
      <c r="I3" s="18" t="s">
        <v>77</v>
      </c>
      <c r="J3" s="18" t="s">
        <v>71</v>
      </c>
      <c r="K3" s="18" t="s">
        <v>78</v>
      </c>
      <c r="L3" s="18" t="s">
        <v>68</v>
      </c>
      <c r="M3" s="18" t="s">
        <v>79</v>
      </c>
      <c r="N3" s="18" t="s">
        <v>80</v>
      </c>
      <c r="O3" s="18" t="s">
        <v>86</v>
      </c>
      <c r="P3" s="18" t="s">
        <v>90</v>
      </c>
      <c r="Q3" s="18" t="s">
        <v>95</v>
      </c>
    </row>
    <row r="4" spans="1:19" x14ac:dyDescent="0.25">
      <c r="A4" s="19" t="s">
        <v>7</v>
      </c>
      <c r="B4" s="20">
        <v>100</v>
      </c>
      <c r="C4" s="20">
        <v>131.91143251624945</v>
      </c>
      <c r="D4" s="20">
        <v>199.96355419187256</v>
      </c>
      <c r="E4" s="20">
        <v>301.8334660088629</v>
      </c>
      <c r="F4" s="20">
        <v>384.41975062560437</v>
      </c>
      <c r="G4" s="20">
        <v>315.35740452470117</v>
      </c>
      <c r="H4" s="20">
        <v>350.99856927268092</v>
      </c>
      <c r="I4" s="20">
        <v>259.4381924547169</v>
      </c>
      <c r="J4" s="20">
        <v>128.42418583859342</v>
      </c>
      <c r="K4" s="20">
        <v>69.001464087326497</v>
      </c>
      <c r="L4" s="20">
        <v>67.226711691556702</v>
      </c>
      <c r="M4" s="20">
        <v>65.578935824102686</v>
      </c>
      <c r="N4" s="20">
        <v>68.595347696762531</v>
      </c>
      <c r="O4" s="20">
        <v>68.177346803548332</v>
      </c>
      <c r="P4" s="20">
        <v>89.806349326815891</v>
      </c>
      <c r="Q4" s="20">
        <v>91.497534903950267</v>
      </c>
    </row>
    <row r="5" spans="1:19" x14ac:dyDescent="0.25">
      <c r="A5" s="21" t="s">
        <v>8</v>
      </c>
      <c r="B5" s="22">
        <v>100</v>
      </c>
      <c r="C5" s="22">
        <v>110.55428930149709</v>
      </c>
      <c r="D5" s="22">
        <v>104.65483252992927</v>
      </c>
      <c r="E5" s="22">
        <v>92.653762986095614</v>
      </c>
      <c r="F5" s="22">
        <v>74.188851153429724</v>
      </c>
      <c r="G5" s="22">
        <v>53.715416880405172</v>
      </c>
      <c r="H5" s="22">
        <v>47.083265714559218</v>
      </c>
      <c r="I5" s="22">
        <v>27.211602549676233</v>
      </c>
      <c r="J5" s="22">
        <v>26.945174926126597</v>
      </c>
      <c r="K5" s="22">
        <v>27.55202204970556</v>
      </c>
      <c r="L5" s="22">
        <v>37.891233626559227</v>
      </c>
      <c r="M5" s="22">
        <v>27.992750775961632</v>
      </c>
      <c r="N5" s="22">
        <v>36.764726789787773</v>
      </c>
      <c r="O5" s="22">
        <v>40.602794736150926</v>
      </c>
      <c r="P5" s="22">
        <v>46.462570125627174</v>
      </c>
      <c r="Q5" s="22">
        <v>39.156161929947402</v>
      </c>
    </row>
    <row r="6" spans="1:19" x14ac:dyDescent="0.25">
      <c r="A6" s="23" t="s">
        <v>9</v>
      </c>
      <c r="B6" s="24">
        <v>100</v>
      </c>
      <c r="C6" s="24">
        <v>119.31824025073183</v>
      </c>
      <c r="D6" s="24">
        <v>191.06958499473669</v>
      </c>
      <c r="E6" s="24">
        <v>325.76492986491928</v>
      </c>
      <c r="F6" s="24">
        <v>518.16377346319473</v>
      </c>
      <c r="G6" s="24">
        <v>587.08918749868303</v>
      </c>
      <c r="H6" s="24">
        <v>745.4847575794729</v>
      </c>
      <c r="I6" s="24">
        <v>953.41019324789352</v>
      </c>
      <c r="J6" s="24">
        <v>476.61292305833456</v>
      </c>
      <c r="K6" s="24">
        <v>250.44065354928776</v>
      </c>
      <c r="L6" s="24">
        <v>177.42022430337357</v>
      </c>
      <c r="M6" s="24">
        <v>234.27113808485598</v>
      </c>
      <c r="N6" s="24">
        <v>186.5792396308965</v>
      </c>
      <c r="O6" s="24">
        <v>167.91294108345267</v>
      </c>
      <c r="P6" s="24">
        <v>193.28751957542221</v>
      </c>
      <c r="Q6" s="24">
        <v>233.67340003252758</v>
      </c>
    </row>
    <row r="7" spans="1:19" x14ac:dyDescent="0.25">
      <c r="A7" s="16"/>
    </row>
    <row r="10" spans="1:19" ht="22.8" x14ac:dyDescent="0.25">
      <c r="A10" s="36" t="s">
        <v>99</v>
      </c>
    </row>
    <row r="11" spans="1:19" s="37" customFormat="1" ht="20.399999999999999" x14ac:dyDescent="0.35">
      <c r="A11" s="37" t="s">
        <v>82</v>
      </c>
      <c r="J11" s="37" t="s">
        <v>85</v>
      </c>
      <c r="S11" s="37" t="s">
        <v>83</v>
      </c>
    </row>
    <row r="16" spans="1:19" ht="14.4" x14ac:dyDescent="0.3">
      <c r="E16"/>
    </row>
    <row r="27" spans="1:1" ht="15.6" x14ac:dyDescent="0.3">
      <c r="A27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BC7A-65FD-47B8-911D-F60F74B637B0}">
  <sheetPr codeName="Sheet9"/>
  <dimension ref="A1:R51"/>
  <sheetViews>
    <sheetView showGridLines="0" topLeftCell="B21" workbookViewId="0">
      <selection activeCell="S14" sqref="S14"/>
    </sheetView>
  </sheetViews>
  <sheetFormatPr defaultColWidth="9.21875" defaultRowHeight="13.2" x14ac:dyDescent="0.25"/>
  <cols>
    <col min="1" max="1" width="12.77734375" style="1" bestFit="1" customWidth="1"/>
    <col min="2" max="2" width="15.44140625" style="1" bestFit="1" customWidth="1"/>
    <col min="3" max="3" width="9.21875" style="1"/>
    <col min="4" max="4" width="12.77734375" style="1" bestFit="1" customWidth="1"/>
    <col min="5" max="5" width="15.44140625" style="1" bestFit="1" customWidth="1"/>
    <col min="6" max="7" width="9.21875" style="1"/>
    <col min="8" max="8" width="17.5546875" style="1" bestFit="1" customWidth="1"/>
    <col min="9" max="12" width="9.21875" style="1"/>
    <col min="13" max="13" width="13.77734375" style="1" customWidth="1"/>
    <col min="14" max="20" width="9.21875" style="1"/>
    <col min="21" max="21" width="5.5546875" style="1" customWidth="1"/>
    <col min="22" max="16384" width="9.21875" style="1"/>
  </cols>
  <sheetData>
    <row r="1" spans="1:10" x14ac:dyDescent="0.25">
      <c r="A1" s="1">
        <v>7</v>
      </c>
      <c r="B1" s="1" t="s">
        <v>50</v>
      </c>
      <c r="C1" s="1" t="s">
        <v>98</v>
      </c>
    </row>
    <row r="2" spans="1:10" x14ac:dyDescent="0.25">
      <c r="A2" s="1" t="s">
        <v>96</v>
      </c>
    </row>
    <row r="5" spans="1:10" x14ac:dyDescent="0.25">
      <c r="A5" s="1" t="s">
        <v>46</v>
      </c>
      <c r="B5" s="1" t="s">
        <v>77</v>
      </c>
      <c r="E5" s="1" t="s">
        <v>79</v>
      </c>
      <c r="H5" s="1" t="s">
        <v>95</v>
      </c>
    </row>
    <row r="6" spans="1:10" x14ac:dyDescent="0.25">
      <c r="A6" s="6" t="s">
        <v>36</v>
      </c>
      <c r="B6" s="6">
        <v>23.902884841395153</v>
      </c>
      <c r="D6" s="6" t="s">
        <v>23</v>
      </c>
      <c r="E6" s="6">
        <v>30.878033791674159</v>
      </c>
      <c r="G6" s="6" t="s">
        <v>23</v>
      </c>
      <c r="H6" s="6">
        <v>32.018327553957846</v>
      </c>
      <c r="I6" s="3">
        <v>22.758884353927584</v>
      </c>
      <c r="J6" s="3">
        <v>9.2594432000302618</v>
      </c>
    </row>
    <row r="7" spans="1:10" x14ac:dyDescent="0.25">
      <c r="A7" s="6" t="s">
        <v>23</v>
      </c>
      <c r="B7" s="6">
        <v>22.758884353927584</v>
      </c>
      <c r="D7" s="6" t="s">
        <v>34</v>
      </c>
      <c r="E7" s="6">
        <v>19.658861426814806</v>
      </c>
      <c r="G7" s="6" t="s">
        <v>34</v>
      </c>
      <c r="H7" s="6">
        <v>22.563287172991924</v>
      </c>
      <c r="I7" s="3">
        <v>16.736270130800982</v>
      </c>
      <c r="J7" s="3">
        <v>5.827017042190942</v>
      </c>
    </row>
    <row r="8" spans="1:10" x14ac:dyDescent="0.25">
      <c r="A8" s="6" t="s">
        <v>34</v>
      </c>
      <c r="B8" s="6">
        <v>16.736270130800982</v>
      </c>
      <c r="D8" s="6" t="s">
        <v>20</v>
      </c>
      <c r="E8" s="6">
        <v>14.668179884246035</v>
      </c>
      <c r="G8" s="6" t="s">
        <v>36</v>
      </c>
      <c r="H8" s="6">
        <v>21.843112578212708</v>
      </c>
      <c r="I8" s="3">
        <v>23.902884841395153</v>
      </c>
      <c r="J8" s="3">
        <v>-2.0597722631824453</v>
      </c>
    </row>
    <row r="9" spans="1:10" x14ac:dyDescent="0.25">
      <c r="A9" s="6" t="s">
        <v>20</v>
      </c>
      <c r="B9" s="6">
        <v>16.548075682567937</v>
      </c>
      <c r="D9" s="6" t="s">
        <v>36</v>
      </c>
      <c r="E9" s="6">
        <v>14.476480905677105</v>
      </c>
      <c r="G9" s="6" t="s">
        <v>20</v>
      </c>
      <c r="H9" s="6">
        <v>13.819252831426104</v>
      </c>
      <c r="I9" s="3">
        <v>16.548075682567937</v>
      </c>
      <c r="J9" s="3">
        <v>-2.7288228511418335</v>
      </c>
    </row>
    <row r="10" spans="1:10" x14ac:dyDescent="0.25">
      <c r="A10" s="6" t="s">
        <v>25</v>
      </c>
      <c r="B10" s="6">
        <v>15.912208657636171</v>
      </c>
      <c r="D10" s="6" t="s">
        <v>25</v>
      </c>
      <c r="E10" s="6">
        <v>14.363670774471238</v>
      </c>
      <c r="G10" s="6" t="s">
        <v>25</v>
      </c>
      <c r="H10" s="6">
        <v>5.8728330328416467</v>
      </c>
      <c r="I10" s="3">
        <v>15.912208657636171</v>
      </c>
      <c r="J10" s="3">
        <v>-10.039375624794523</v>
      </c>
    </row>
    <row r="11" spans="1:10" x14ac:dyDescent="0.25">
      <c r="A11" s="6" t="s">
        <v>55</v>
      </c>
      <c r="B11" s="6">
        <v>3.2641309695663945</v>
      </c>
      <c r="D11" s="6" t="s">
        <v>38</v>
      </c>
      <c r="E11" s="6">
        <v>2.6286555591415048</v>
      </c>
      <c r="G11" s="6" t="s">
        <v>42</v>
      </c>
      <c r="H11" s="6">
        <v>1.6717432191265824</v>
      </c>
      <c r="I11" s="3" t="e">
        <v>#N/A</v>
      </c>
      <c r="J11" s="3" t="e">
        <v>#N/A</v>
      </c>
    </row>
    <row r="12" spans="1:10" x14ac:dyDescent="0.25">
      <c r="A12" s="1" t="s">
        <v>45</v>
      </c>
      <c r="B12" s="6">
        <v>0.8775453641057851</v>
      </c>
      <c r="D12" s="1" t="s">
        <v>45</v>
      </c>
      <c r="E12" s="6">
        <v>3.3261176579751606</v>
      </c>
      <c r="G12" s="1" t="s">
        <v>45</v>
      </c>
      <c r="H12" s="6">
        <v>2.211443611443201</v>
      </c>
      <c r="I12" s="3">
        <v>0.8775453641057851</v>
      </c>
      <c r="J12" s="3">
        <v>1.3338982473374159</v>
      </c>
    </row>
    <row r="13" spans="1:10" x14ac:dyDescent="0.25">
      <c r="B13" s="6"/>
      <c r="E13" s="6"/>
    </row>
    <row r="14" spans="1:10" x14ac:dyDescent="0.25">
      <c r="B14" s="6"/>
      <c r="E14" s="6"/>
    </row>
    <row r="15" spans="1:10" x14ac:dyDescent="0.25">
      <c r="E15" s="6"/>
    </row>
    <row r="16" spans="1:10" ht="14.4" x14ac:dyDescent="0.3">
      <c r="E16"/>
    </row>
    <row r="19" spans="1:1" ht="22.8" x14ac:dyDescent="0.4">
      <c r="A19" s="38" t="s">
        <v>96</v>
      </c>
    </row>
    <row r="46" spans="1:1" x14ac:dyDescent="0.25">
      <c r="A46" s="4"/>
    </row>
    <row r="49" spans="1:18" x14ac:dyDescent="0.25">
      <c r="R49" s="4"/>
    </row>
    <row r="51" spans="1:18" ht="15.6" x14ac:dyDescent="0.3">
      <c r="A51" s="40" t="s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Q24"/>
  <sheetViews>
    <sheetView showGridLines="0" topLeftCell="A15" workbookViewId="0">
      <selection activeCell="S14" sqref="S14"/>
    </sheetView>
  </sheetViews>
  <sheetFormatPr defaultColWidth="9.21875" defaultRowHeight="13.2" x14ac:dyDescent="0.25"/>
  <cols>
    <col min="1" max="1" width="21.77734375" style="12" customWidth="1"/>
    <col min="2" max="16" width="10.33203125" style="12" customWidth="1"/>
    <col min="17" max="16384" width="9.21875" style="12"/>
  </cols>
  <sheetData>
    <row r="1" spans="1:17" ht="22.8" x14ac:dyDescent="0.25">
      <c r="A1" s="36" t="s">
        <v>97</v>
      </c>
    </row>
    <row r="2" spans="1:17" s="37" customFormat="1" ht="20.399999999999999" x14ac:dyDescent="0.35">
      <c r="A2" s="37" t="s">
        <v>11</v>
      </c>
    </row>
    <row r="3" spans="1:17" x14ac:dyDescent="0.25">
      <c r="A3" s="26" t="s">
        <v>4</v>
      </c>
      <c r="B3" s="27" t="s">
        <v>69</v>
      </c>
      <c r="C3" s="27" t="s">
        <v>73</v>
      </c>
      <c r="D3" s="27" t="s">
        <v>74</v>
      </c>
      <c r="E3" s="27" t="s">
        <v>75</v>
      </c>
      <c r="F3" s="27" t="s">
        <v>70</v>
      </c>
      <c r="G3" s="27" t="s">
        <v>72</v>
      </c>
      <c r="H3" s="27" t="s">
        <v>76</v>
      </c>
      <c r="I3" s="27" t="s">
        <v>77</v>
      </c>
      <c r="J3" s="27" t="s">
        <v>71</v>
      </c>
      <c r="K3" s="27" t="s">
        <v>78</v>
      </c>
      <c r="L3" s="27" t="s">
        <v>68</v>
      </c>
      <c r="M3" s="27" t="s">
        <v>79</v>
      </c>
      <c r="N3" s="27" t="s">
        <v>80</v>
      </c>
      <c r="O3" s="27" t="s">
        <v>86</v>
      </c>
      <c r="P3" s="27" t="s">
        <v>90</v>
      </c>
      <c r="Q3" s="27" t="s">
        <v>95</v>
      </c>
    </row>
    <row r="4" spans="1:17" x14ac:dyDescent="0.25">
      <c r="A4" s="28" t="s">
        <v>14</v>
      </c>
      <c r="B4" s="29">
        <v>4479.3059999999996</v>
      </c>
      <c r="C4" s="29">
        <v>5113.2719999999999</v>
      </c>
      <c r="D4" s="29">
        <v>4909.9390000000003</v>
      </c>
      <c r="E4" s="29">
        <v>4967.3900000000003</v>
      </c>
      <c r="F4" s="29">
        <v>3467.2220000000002</v>
      </c>
      <c r="G4" s="29">
        <v>2700.009</v>
      </c>
      <c r="H4" s="29">
        <v>1860.8340000000001</v>
      </c>
      <c r="I4" s="29">
        <v>1809.6579999999999</v>
      </c>
      <c r="J4" s="29">
        <v>1764.184</v>
      </c>
      <c r="K4" s="29">
        <v>1317.9649999999999</v>
      </c>
      <c r="L4" s="29">
        <v>1078.057</v>
      </c>
      <c r="M4" s="29">
        <v>888.21100000000001</v>
      </c>
      <c r="N4" s="29">
        <v>761.42700000000002</v>
      </c>
      <c r="O4" s="29">
        <v>819.92399999999998</v>
      </c>
      <c r="P4" s="29">
        <v>656.29499999999996</v>
      </c>
      <c r="Q4" s="29">
        <v>638.25199999999995</v>
      </c>
    </row>
    <row r="5" spans="1:17" x14ac:dyDescent="0.25">
      <c r="A5" s="30" t="s">
        <v>12</v>
      </c>
      <c r="B5" s="31">
        <v>2410.7159999999999</v>
      </c>
      <c r="C5" s="31">
        <v>2329.4189999999999</v>
      </c>
      <c r="D5" s="31">
        <v>1989.6310000000001</v>
      </c>
      <c r="E5" s="31">
        <v>2208.4499999999998</v>
      </c>
      <c r="F5" s="31">
        <v>1329.7380000000001</v>
      </c>
      <c r="G5" s="31">
        <v>188.429</v>
      </c>
      <c r="H5" s="31">
        <v>312.79000000000002</v>
      </c>
      <c r="I5" s="31">
        <v>364.05</v>
      </c>
      <c r="J5" s="31">
        <v>257.072</v>
      </c>
      <c r="K5" s="31">
        <v>236.26300000000001</v>
      </c>
      <c r="L5" s="31">
        <v>125.824</v>
      </c>
      <c r="M5" s="31">
        <v>112.017</v>
      </c>
      <c r="N5" s="31">
        <v>74.947999999999993</v>
      </c>
      <c r="O5" s="31">
        <v>64.010999999999996</v>
      </c>
      <c r="P5" s="31">
        <v>62.338000000000001</v>
      </c>
      <c r="Q5" s="31">
        <v>49.353999999999999</v>
      </c>
    </row>
    <row r="6" spans="1:17" x14ac:dyDescent="0.25">
      <c r="A6" s="30" t="s">
        <v>48</v>
      </c>
      <c r="B6" s="31">
        <v>1964.8710000000001</v>
      </c>
      <c r="C6" s="31">
        <v>1769.501</v>
      </c>
      <c r="D6" s="31">
        <v>1946.7909999999999</v>
      </c>
      <c r="E6" s="31">
        <v>2309.799</v>
      </c>
      <c r="F6" s="31">
        <v>2256.7440000000001</v>
      </c>
      <c r="G6" s="31">
        <v>1994.2570000000001</v>
      </c>
      <c r="H6" s="31">
        <v>2718.4360000000001</v>
      </c>
      <c r="I6" s="31">
        <v>2894.4769999999999</v>
      </c>
      <c r="J6" s="31">
        <v>2483.7429999999999</v>
      </c>
      <c r="K6" s="31">
        <v>1980.4390000000001</v>
      </c>
      <c r="L6" s="31">
        <v>1968.1759999999999</v>
      </c>
      <c r="M6" s="31">
        <v>2097.6950000000002</v>
      </c>
      <c r="N6" s="31">
        <v>2034.268</v>
      </c>
      <c r="O6" s="31">
        <v>2057.3380000000002</v>
      </c>
      <c r="P6" s="31">
        <v>2245.8249999999998</v>
      </c>
      <c r="Q6" s="31">
        <v>2225.105</v>
      </c>
    </row>
    <row r="7" spans="1:17" x14ac:dyDescent="0.25">
      <c r="A7" s="30" t="s">
        <v>6</v>
      </c>
      <c r="B7" s="31">
        <v>1683.886</v>
      </c>
      <c r="C7" s="31">
        <v>1843.8130000000001</v>
      </c>
      <c r="D7" s="31">
        <v>1881.8309999999999</v>
      </c>
      <c r="E7" s="31">
        <v>2169.3220000000001</v>
      </c>
      <c r="F7" s="31">
        <v>1306.6869999999999</v>
      </c>
      <c r="G7" s="31">
        <v>448.63400000000001</v>
      </c>
      <c r="H7" s="31">
        <v>510.173</v>
      </c>
      <c r="I7" s="31">
        <v>585.36300000000006</v>
      </c>
      <c r="J7" s="31">
        <v>369.98200000000003</v>
      </c>
      <c r="K7" s="31">
        <v>218.93299999999999</v>
      </c>
      <c r="L7" s="31">
        <v>211.90700000000001</v>
      </c>
      <c r="M7" s="31">
        <v>217.16399999999999</v>
      </c>
      <c r="N7" s="31">
        <v>160.62700000000001</v>
      </c>
      <c r="O7" s="31">
        <v>149.37200000000001</v>
      </c>
      <c r="P7" s="31">
        <v>162.178</v>
      </c>
      <c r="Q7" s="31">
        <v>108.956</v>
      </c>
    </row>
    <row r="8" spans="1:17" x14ac:dyDescent="0.25">
      <c r="A8" s="32" t="s">
        <v>15</v>
      </c>
      <c r="B8" s="33">
        <v>952.1</v>
      </c>
      <c r="C8" s="33">
        <v>1098.732</v>
      </c>
      <c r="D8" s="33">
        <v>1156.374</v>
      </c>
      <c r="E8" s="33">
        <v>1163.9259999999999</v>
      </c>
      <c r="F8" s="33">
        <v>980.53300000000002</v>
      </c>
      <c r="G8" s="33">
        <v>624.74900000000002</v>
      </c>
      <c r="H8" s="33">
        <v>533.23199999999997</v>
      </c>
      <c r="I8" s="33">
        <v>509.726</v>
      </c>
      <c r="J8" s="33">
        <v>375.37099999999998</v>
      </c>
      <c r="K8" s="33">
        <v>379.93900000000002</v>
      </c>
      <c r="L8" s="33">
        <v>372.33600000000001</v>
      </c>
      <c r="M8" s="33">
        <v>314.63299999999998</v>
      </c>
      <c r="N8" s="33">
        <v>271.43400000000003</v>
      </c>
      <c r="O8" s="33">
        <v>282.88099999999997</v>
      </c>
      <c r="P8" s="33">
        <v>255.19399999999999</v>
      </c>
      <c r="Q8" s="33">
        <v>143.172</v>
      </c>
    </row>
    <row r="9" spans="1:17" x14ac:dyDescent="0.25">
      <c r="A9" s="34" t="s">
        <v>56</v>
      </c>
      <c r="B9" s="35"/>
      <c r="C9" s="35"/>
      <c r="D9" s="35"/>
      <c r="E9" s="35"/>
      <c r="F9" s="35"/>
      <c r="G9" s="35"/>
      <c r="H9" s="35"/>
      <c r="I9" s="35"/>
      <c r="J9" s="35"/>
    </row>
    <row r="10" spans="1:17" ht="14.4" x14ac:dyDescent="0.3">
      <c r="A10" s="42" t="s">
        <v>88</v>
      </c>
    </row>
    <row r="11" spans="1:17" ht="12" customHeight="1" x14ac:dyDescent="0.25">
      <c r="A11" s="16"/>
    </row>
    <row r="12" spans="1:17" ht="18" customHeight="1" x14ac:dyDescent="0.25">
      <c r="A12" s="16"/>
    </row>
    <row r="13" spans="1:17" ht="18" customHeight="1" x14ac:dyDescent="0.25"/>
    <row r="14" spans="1:17" ht="18" customHeight="1" x14ac:dyDescent="0.25"/>
    <row r="15" spans="1:17" ht="22.8" x14ac:dyDescent="0.25">
      <c r="A15" s="36" t="s">
        <v>97</v>
      </c>
    </row>
    <row r="16" spans="1:17" s="37" customFormat="1" ht="20.399999999999999" x14ac:dyDescent="0.35">
      <c r="A16" s="37" t="s">
        <v>13</v>
      </c>
      <c r="E16"/>
    </row>
    <row r="17" spans="1:17" x14ac:dyDescent="0.25">
      <c r="A17" s="26" t="s">
        <v>4</v>
      </c>
      <c r="B17" s="27" t="s">
        <v>69</v>
      </c>
      <c r="C17" s="27" t="s">
        <v>73</v>
      </c>
      <c r="D17" s="27" t="s">
        <v>74</v>
      </c>
      <c r="E17" s="27" t="s">
        <v>75</v>
      </c>
      <c r="F17" s="27" t="s">
        <v>70</v>
      </c>
      <c r="G17" s="27" t="s">
        <v>72</v>
      </c>
      <c r="H17" s="27" t="s">
        <v>76</v>
      </c>
      <c r="I17" s="27" t="s">
        <v>77</v>
      </c>
      <c r="J17" s="27" t="s">
        <v>71</v>
      </c>
      <c r="K17" s="27" t="s">
        <v>78</v>
      </c>
      <c r="L17" s="27" t="s">
        <v>68</v>
      </c>
      <c r="M17" s="27" t="s">
        <v>79</v>
      </c>
      <c r="N17" s="27" t="s">
        <v>80</v>
      </c>
      <c r="O17" s="27" t="s">
        <v>86</v>
      </c>
      <c r="P17" s="27" t="s">
        <v>90</v>
      </c>
      <c r="Q17" s="27" t="s">
        <v>95</v>
      </c>
    </row>
    <row r="18" spans="1:17" x14ac:dyDescent="0.25">
      <c r="A18" s="28" t="s">
        <v>14</v>
      </c>
      <c r="B18" s="29">
        <v>306.108</v>
      </c>
      <c r="C18" s="29">
        <v>360.154</v>
      </c>
      <c r="D18" s="29">
        <v>399.85899999999998</v>
      </c>
      <c r="E18" s="29">
        <v>369.67200000000003</v>
      </c>
      <c r="F18" s="29">
        <v>231.12100000000001</v>
      </c>
      <c r="G18" s="29">
        <v>182.93299999999999</v>
      </c>
      <c r="H18" s="29">
        <v>132.84899999999999</v>
      </c>
      <c r="I18" s="29">
        <v>123.87</v>
      </c>
      <c r="J18" s="29">
        <v>122.52500000000001</v>
      </c>
      <c r="K18" s="29">
        <v>80.769000000000005</v>
      </c>
      <c r="L18" s="29">
        <v>61.066000000000003</v>
      </c>
      <c r="M18" s="29">
        <v>49.683999999999997</v>
      </c>
      <c r="N18" s="29">
        <v>47.445999999999998</v>
      </c>
      <c r="O18" s="29">
        <v>49.281999999999996</v>
      </c>
      <c r="P18" s="29">
        <v>41.091999999999999</v>
      </c>
      <c r="Q18" s="29">
        <v>38.252000000000002</v>
      </c>
    </row>
    <row r="19" spans="1:17" x14ac:dyDescent="0.25">
      <c r="A19" s="30" t="s">
        <v>12</v>
      </c>
      <c r="B19" s="31">
        <v>271.33100000000002</v>
      </c>
      <c r="C19" s="31">
        <v>263.49</v>
      </c>
      <c r="D19" s="31">
        <v>225.86199999999999</v>
      </c>
      <c r="E19" s="31">
        <v>228.084</v>
      </c>
      <c r="F19" s="31">
        <v>149.29900000000001</v>
      </c>
      <c r="G19" s="31">
        <v>22.591000000000001</v>
      </c>
      <c r="H19" s="31">
        <v>28.652999999999999</v>
      </c>
      <c r="I19" s="31">
        <v>32.822000000000003</v>
      </c>
      <c r="J19" s="31">
        <v>24.777000000000001</v>
      </c>
      <c r="K19" s="31">
        <v>19.103999999999999</v>
      </c>
      <c r="L19" s="31">
        <v>12.202</v>
      </c>
      <c r="M19" s="31">
        <v>10.769</v>
      </c>
      <c r="N19" s="31">
        <v>6.7060000000000004</v>
      </c>
      <c r="O19" s="31">
        <v>5.9980000000000002</v>
      </c>
      <c r="P19" s="31">
        <v>6.327</v>
      </c>
      <c r="Q19" s="31">
        <v>4.7249999999999996</v>
      </c>
    </row>
    <row r="20" spans="1:17" x14ac:dyDescent="0.25">
      <c r="A20" s="30" t="s">
        <v>48</v>
      </c>
      <c r="B20" s="31">
        <v>25.187999999999999</v>
      </c>
      <c r="C20" s="31">
        <v>26.123999999999999</v>
      </c>
      <c r="D20" s="31">
        <v>27.539000000000001</v>
      </c>
      <c r="E20" s="31">
        <v>29.468</v>
      </c>
      <c r="F20" s="31">
        <v>27.931000000000001</v>
      </c>
      <c r="G20" s="31">
        <v>26.361000000000001</v>
      </c>
      <c r="H20" s="31">
        <v>26.521999999999998</v>
      </c>
      <c r="I20" s="31">
        <v>26.434000000000001</v>
      </c>
      <c r="J20" s="31">
        <v>26.672999999999998</v>
      </c>
      <c r="K20" s="31">
        <v>24.16</v>
      </c>
      <c r="L20" s="31">
        <v>28.103999999999999</v>
      </c>
      <c r="M20" s="31">
        <v>29.140999999999998</v>
      </c>
      <c r="N20" s="31">
        <v>26.733000000000001</v>
      </c>
      <c r="O20" s="31">
        <v>25.263999999999999</v>
      </c>
      <c r="P20" s="31">
        <v>25.835999999999999</v>
      </c>
      <c r="Q20" s="31">
        <v>24.751000000000001</v>
      </c>
    </row>
    <row r="21" spans="1:17" x14ac:dyDescent="0.25">
      <c r="A21" s="30" t="s">
        <v>6</v>
      </c>
      <c r="B21" s="31">
        <v>99.930999999999997</v>
      </c>
      <c r="C21" s="31">
        <v>96.343999999999994</v>
      </c>
      <c r="D21" s="31">
        <v>109.233</v>
      </c>
      <c r="E21" s="31">
        <v>116.925</v>
      </c>
      <c r="F21" s="31">
        <v>61.555</v>
      </c>
      <c r="G21" s="31">
        <v>25.158999999999999</v>
      </c>
      <c r="H21" s="31">
        <v>33.363</v>
      </c>
      <c r="I21" s="31">
        <v>40.960999999999999</v>
      </c>
      <c r="J21" s="31">
        <v>23.556000000000001</v>
      </c>
      <c r="K21" s="31">
        <v>13.083</v>
      </c>
      <c r="L21" s="31">
        <v>12.388999999999999</v>
      </c>
      <c r="M21" s="31">
        <v>12.944000000000001</v>
      </c>
      <c r="N21" s="31">
        <v>10.195</v>
      </c>
      <c r="O21" s="31">
        <v>9.1050000000000004</v>
      </c>
      <c r="P21" s="31">
        <v>10.221</v>
      </c>
      <c r="Q21" s="31">
        <v>7.6109999999999998</v>
      </c>
    </row>
    <row r="22" spans="1:17" x14ac:dyDescent="0.25">
      <c r="A22" s="32" t="s">
        <v>15</v>
      </c>
      <c r="B22" s="33">
        <v>367.82400000000001</v>
      </c>
      <c r="C22" s="33">
        <v>383.8</v>
      </c>
      <c r="D22" s="33">
        <v>383.01900000000001</v>
      </c>
      <c r="E22" s="33">
        <v>368.89800000000002</v>
      </c>
      <c r="F22" s="33">
        <v>290.48500000000001</v>
      </c>
      <c r="G22" s="33">
        <v>155.08099999999999</v>
      </c>
      <c r="H22" s="33">
        <v>106.239</v>
      </c>
      <c r="I22" s="33">
        <v>102.99299999999999</v>
      </c>
      <c r="J22" s="33">
        <v>72.757000000000005</v>
      </c>
      <c r="K22" s="33">
        <v>82.256</v>
      </c>
      <c r="L22" s="33">
        <v>91.927999999999997</v>
      </c>
      <c r="M22" s="33">
        <v>70.483999999999995</v>
      </c>
      <c r="N22" s="33">
        <v>63.927999999999997</v>
      </c>
      <c r="O22" s="33">
        <v>66.92</v>
      </c>
      <c r="P22" s="33">
        <v>58.113999999999997</v>
      </c>
      <c r="Q22" s="33">
        <v>25.99</v>
      </c>
    </row>
    <row r="23" spans="1:17" x14ac:dyDescent="0.25">
      <c r="A23" s="34" t="s">
        <v>56</v>
      </c>
      <c r="B23" s="35"/>
      <c r="C23" s="35"/>
      <c r="D23" s="35"/>
      <c r="E23" s="35"/>
      <c r="F23" s="35"/>
      <c r="G23" s="35"/>
      <c r="H23" s="35"/>
    </row>
    <row r="24" spans="1:17" ht="14.4" x14ac:dyDescent="0.3">
      <c r="A24" s="42" t="s">
        <v>88</v>
      </c>
    </row>
  </sheetData>
  <phoneticPr fontId="1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Table 1+2</vt:lpstr>
      <vt:lpstr>fig_1</vt:lpstr>
      <vt:lpstr>fig_10</vt:lpstr>
      <vt:lpstr>fig_11</vt:lpstr>
      <vt:lpstr>fig_12</vt:lpstr>
      <vt:lpstr>fig_13</vt:lpstr>
      <vt:lpstr>fig_14</vt:lpstr>
      <vt:lpstr>Fig_15</vt:lpstr>
      <vt:lpstr>Fig_16</vt:lpstr>
      <vt:lpstr>fig_2</vt:lpstr>
      <vt:lpstr>fig_3</vt:lpstr>
      <vt:lpstr>fig_4</vt:lpstr>
      <vt:lpstr>fig_5</vt:lpstr>
      <vt:lpstr>fig_6</vt:lpstr>
      <vt:lpstr>fig_7</vt:lpstr>
      <vt:lpstr>fig_8</vt:lpstr>
      <vt:lpstr>fig_9</vt:lpstr>
      <vt:lpstr>Tab_1</vt:lpstr>
      <vt:lpstr>Tab_2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EUROSTAT</dc:creator>
  <cp:lastModifiedBy>ROODHUIJZEN Anton (ESTAT)</cp:lastModifiedBy>
  <dcterms:created xsi:type="dcterms:W3CDTF">2022-09-27T13:43:22Z</dcterms:created>
  <dcterms:modified xsi:type="dcterms:W3CDTF">2025-02-18T07:27:27Z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2023-11-14T12:35:07Z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f390e062-38b7-43af-bcb1-6cc8120a9110</vt:lpwstr>
  </property>
  <property fmtid="{D5CDD505-2E9C-101B-9397-08002B2CF9AE}" pid="8" name="MSIP_Label_6bd9ddd1-4d20-43f6-abfa-fc3c07406f94_ContentBits">
    <vt:lpwstr>0</vt:lpwstr>
  </property>
</Properties>
</file>